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ГАЛИНА\МІСЬКА РАДА\2023\Фін.упр\Оцінка ефективності 2023\"/>
    </mc:Choice>
  </mc:AlternateContent>
  <bookViews>
    <workbookView xWindow="-255" yWindow="-60" windowWidth="21840" windowHeight="13740" activeTab="1"/>
  </bookViews>
  <sheets>
    <sheet name="КПК0113104" sheetId="1" r:id="rId1"/>
    <sheet name="рез" sheetId="2" r:id="rId2"/>
  </sheets>
  <definedNames>
    <definedName name="_xlnm.Print_Area" localSheetId="0">КПК0113104!$A$1:$BQ$77</definedName>
  </definedNames>
  <calcPr calcId="152511"/>
</workbook>
</file>

<file path=xl/calcChain.xml><?xml version="1.0" encoding="utf-8"?>
<calcChain xmlns="http://schemas.openxmlformats.org/spreadsheetml/2006/main">
  <c r="D26" i="2" l="1"/>
  <c r="BC33" i="1" l="1"/>
  <c r="AK33" i="1"/>
  <c r="BC30" i="1"/>
  <c r="AK30" i="1"/>
</calcChain>
</file>

<file path=xl/sharedStrings.xml><?xml version="1.0" encoding="utf-8"?>
<sst xmlns="http://schemas.openxmlformats.org/spreadsheetml/2006/main" count="136" uniqueCount="102">
  <si>
    <t>№ з/п</t>
  </si>
  <si>
    <t>Показники</t>
  </si>
  <si>
    <t>1.</t>
  </si>
  <si>
    <t>(підпис)</t>
  </si>
  <si>
    <t>npp</t>
  </si>
  <si>
    <t>name</t>
  </si>
  <si>
    <t>2.</t>
  </si>
  <si>
    <t>3.</t>
  </si>
  <si>
    <t>8. Видатки (надані кредити з бюджету) на реалізацію місцевих/регіональних програм, які виконуються в межах бюджетної програми</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</si>
  <si>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</si>
  <si>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</si>
  <si>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</si>
  <si>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</si>
  <si>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</si>
  <si>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</si>
  <si>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</si>
  <si>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</si>
  <si>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</si>
  <si>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</si>
  <si>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</si>
  <si>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</si>
  <si>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</si>
  <si>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</si>
  <si>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</si>
  <si>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</si>
  <si>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</si>
  <si>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</si>
  <si>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</si>
  <si>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</si>
  <si>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</si>
  <si>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</si>
  <si>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</si>
  <si>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</si>
  <si>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</si>
  <si>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</si>
  <si>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</si>
  <si>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</si>
  <si>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</si>
  <si>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</si>
  <si>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</si>
  <si>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</si>
  <si>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</si>
  <si>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</si>
  <si>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</si>
  <si>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formula=IF(RC[-12]=0,0,RC[-6]/RC[-12])</t>
  </si>
  <si>
    <t>∑=</t>
  </si>
  <si>
    <t xml:space="preserve">І₁ = </t>
  </si>
  <si>
    <t>витрати на утримання однієї штатної одиниці</t>
  </si>
  <si>
    <t>відсоток охоплених осіб</t>
  </si>
  <si>
    <t>Розбіжність між фактичними та затвердженими результативними показниками по загальному фонду пояснюється наявністю вакантних посад, залишком плану, збільшенням кількості охоплених осіб, збільшенням витрат на утримання однієї штатної одиниці. Розбіжність по спеціальному фонду пояснюється оприбуткуванням благодійної допомоги від сторонніх організацій, а саме: велосипеди для соціальних робітників, сушильні машини, ліжка-трансформери для підопічних стаціонарного відділення.</t>
  </si>
  <si>
    <t>Бюджетна програма виконана. Мета досягнута. Узвітному році видатки на надання соціальних послуг збільшились по спеціальному фонду це пояснюється оприбуткуванням благодійної допомоги від сторонніх організацій, а саме: велосипеди для соціальних робітників, сушильні машини, ліжка-трансформери для підопічних стаціонарного відділення.</t>
  </si>
  <si>
    <t>0100000</t>
  </si>
  <si>
    <t>Новгород-Сiверська мiська рада Чернiгiвської областi</t>
  </si>
  <si>
    <t>Начальник відділу бухгалтерського обліку, планування та звітності</t>
  </si>
  <si>
    <t>Ніна ТОПЧІЙ</t>
  </si>
  <si>
    <t>04061978</t>
  </si>
  <si>
    <t>2553900000</t>
  </si>
  <si>
    <t xml:space="preserve">  (тис.грн)</t>
  </si>
  <si>
    <t>місцевого бюджету на 2023  рік</t>
  </si>
  <si>
    <t>0113104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</si>
  <si>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</si>
  <si>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0110000</t>
  </si>
  <si>
    <t>3104</t>
  </si>
  <si>
    <t>1020</t>
  </si>
  <si>
    <t>'І(ефф.)звіт = ((136,151/130,529)) / 1 * 100 = 104,31</t>
  </si>
  <si>
    <t>'І(ефф.)баз = ((132,523/136,163)) / 1 * 100 = 97,33</t>
  </si>
  <si>
    <t>'І(як.)звіт = ((309/200)) / 1 * 100 = 154,5</t>
  </si>
  <si>
    <t>I1 = 104,31 / 97,33 = 1,07</t>
  </si>
  <si>
    <t xml:space="preserve"> Оскільки І1 = 1,07, що відповідає критерію оцінки І1 &gt;= 1, то за цим параметром для даної програми нараховується 25 балів</t>
  </si>
  <si>
    <t>25</t>
  </si>
  <si>
    <t>104,31 + 154,5 + 25 =  283.81 - Висока ефективність</t>
  </si>
  <si>
    <t>Додаток1</t>
  </si>
  <si>
    <t>до Методики здійснення порівняльного аналізу ефективності бюджетних програм, які виконуються розпорядниками коштів місцевих бюджетів</t>
  </si>
  <si>
    <t>Результати аналізу ефективності бюджетної програми</t>
  </si>
  <si>
    <t>Новгород-Сіверська міська рада Чернігівської області</t>
  </si>
  <si>
    <t>(КПКВК МБ)</t>
  </si>
  <si>
    <t>(найменування головного розпорядника)</t>
  </si>
  <si>
    <t xml:space="preserve"> 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</si>
  <si>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(найменування бюджетної програми)</t>
  </si>
  <si>
    <t>4. Результати аналізу ефективності:</t>
  </si>
  <si>
    <t>Назва підпрограми / завдання бюджетної програми1</t>
  </si>
  <si>
    <t>Кількість нарахованих балів</t>
  </si>
  <si>
    <t>Висока ефективність</t>
  </si>
  <si>
    <t>Середня ефективність</t>
  </si>
  <si>
    <t>Низька ефективність</t>
  </si>
  <si>
    <t>х</t>
  </si>
  <si>
    <t>Завдання</t>
  </si>
  <si>
    <t>Забезпечення соціальними послугами за місцем проживання громадян, не здатних до самообслуговування у зв`язку з похилим віком, хворобою, інвалідністю, а також громадян, які перебувають у складних життєвих обставинах. Забезпечення якісного надання соціальних послуг</t>
  </si>
  <si>
    <t>-</t>
  </si>
  <si>
    <t xml:space="preserve"> Посилення заходів безпеки та захисту життя і здоров'я громадян міста, підвищення безпеки дорожнього руху, профілактика і попередження злочинності, здійснення фіксації та збору доказової бази при скоєнні правопорушень   </t>
  </si>
  <si>
    <t>Загальний результат оцінки програми</t>
  </si>
  <si>
    <r>
      <t>1</t>
    </r>
    <r>
      <rPr>
        <sz val="11"/>
        <rFont val="Times New Roman"/>
        <family val="1"/>
        <charset val="204"/>
      </rPr>
      <t>Зазначаються усі програми та завдання, які включені до звіту про виконання паспорту бюджетної програми</t>
    </r>
  </si>
  <si>
    <t>5. Поглиблений аналіз причин низької ефективності</t>
  </si>
  <si>
    <t>Назва завдання бюджетної програми2</t>
  </si>
  <si>
    <t>Пояснення щодо причин низької ефективності, визначення факторів через які не досягнуто запланованих результатів</t>
  </si>
  <si>
    <r>
      <t>2</t>
    </r>
    <r>
      <rPr>
        <sz val="8"/>
        <rFont val="Times New Roman"/>
        <family val="1"/>
        <charset val="204"/>
      </rPr>
      <t>Зазначаються усі завдання, які мають низьку ефективність</t>
    </r>
  </si>
  <si>
    <t>Головний бухгалтер</t>
  </si>
  <si>
    <t>_____________</t>
  </si>
  <si>
    <t>Н. Топчій</t>
  </si>
  <si>
    <t xml:space="preserve">    (підпис)</t>
  </si>
  <si>
    <t xml:space="preserve">  (ініціали та прізвище)</t>
  </si>
  <si>
    <t>станом на 01.01.2024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</si>
</sst>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31"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1"/>
      <color rgb="FF000000"/>
      <name val="Times New Roman"/>
      <family val="1"/>
      <charset val="204"/>
    </font>
    <font>
      <sz val="10"/>
      <name val="Arial"/>
      <family val="2"/>
      <charset val="204"/>
    </font>
    <font>
      <vertAlign val="superscript"/>
      <sz val="11"/>
      <name val="Times New Roman"/>
      <family val="1"/>
      <charset val="204"/>
    </font>
    <font>
      <sz val="8"/>
      <name val="Arial"/>
      <family val="2"/>
      <charset val="204"/>
    </font>
    <font>
      <vertAlign val="superscript"/>
      <sz val="8"/>
      <name val="Times New Roman"/>
      <family val="1"/>
      <charset val="204"/>
    </font>
    <font>
      <u/>
      <sz val="11"/>
      <name val="Times New Roman"/>
      <family val="1"/>
      <charset val="204"/>
    </font>
    <font>
      <sz val="9"/>
      <name val="Times New Roman"/>
      <family val="1"/>
      <charset val="204"/>
    </font>
  </fonts>
  <fills count="2">
    <fill>
      <patternFill patternType="none"/>
    </fill>
    <fill>
      <patternFill patternType="gray125"/>
    </fill>
  </fills>
  <borders count="10">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138">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4"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3" fillId="0" borderId="3" xfId="0" applyFont="1" applyBorder="1" applyAlignment="1">
      <alignment horizontal="center" vertical="center" wrapText="1"/>
    </xf>
    <xf numFmtId="0" fontId="18" fillId="0" borderId="0" xfId="0" quotePrefix="1" applyFont="1" applyFill="1" applyAlignment="1">
      <alignment horizontal="left" vertical="top" wrapText="1"/>
    </xf>
    <xf numFmtId="0" fontId="0" fillId="0" borderId="0" xfId="0" applyAlignment="1">
      <alignment horizontal="left" vertical="top" wrapText="1"/>
    </xf>
    <xf numFmtId="0" fontId="22" fillId="0" borderId="3" xfId="0" applyNumberFormat="1" applyFont="1" applyBorder="1" applyAlignment="1">
      <alignment horizontal="center" vertical="center" wrapText="1"/>
    </xf>
    <xf numFmtId="4" fontId="22" fillId="0" borderId="3" xfId="0" applyNumberFormat="1" applyFont="1" applyBorder="1" applyAlignment="1">
      <alignment horizontal="center" vertical="center" wrapText="1"/>
    </xf>
    <xf numFmtId="0" fontId="18" fillId="0" borderId="0" xfId="0" applyFont="1" applyFill="1" applyAlignment="1">
      <alignment horizontal="left" vertical="center" wrapText="1"/>
    </xf>
    <xf numFmtId="0" fontId="0" fillId="0" borderId="0" xfId="0" applyAlignment="1">
      <alignment horizontal="left" vertical="center"/>
    </xf>
    <xf numFmtId="165" fontId="2"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2" xfId="0" applyFont="1" applyBorder="1" applyAlignment="1">
      <alignment horizontal="left" vertical="top" wrapText="1"/>
    </xf>
    <xf numFmtId="164" fontId="2" fillId="0" borderId="3" xfId="0" applyNumberFormat="1" applyFont="1" applyBorder="1" applyAlignment="1">
      <alignment horizontal="center" vertical="center" wrapText="1"/>
    </xf>
    <xf numFmtId="0" fontId="0" fillId="0" borderId="3" xfId="0" applyBorder="1" applyAlignment="1">
      <alignment horizontal="center" vertical="center" wrapText="1"/>
    </xf>
    <xf numFmtId="164" fontId="16" fillId="0" borderId="3" xfId="0" applyNumberFormat="1" applyFont="1" applyBorder="1" applyAlignment="1">
      <alignment horizontal="center" vertical="center" wrapText="1"/>
    </xf>
    <xf numFmtId="0" fontId="5" fillId="0" borderId="0" xfId="0" applyFont="1" applyBorder="1" applyAlignment="1">
      <alignment horizontal="right" vertical="center" wrapText="1"/>
    </xf>
    <xf numFmtId="0" fontId="0" fillId="0" borderId="3" xfId="0" applyBorder="1" applyAlignment="1"/>
    <xf numFmtId="0" fontId="16" fillId="0" borderId="3" xfId="0" applyFont="1" applyBorder="1" applyAlignment="1"/>
    <xf numFmtId="0" fontId="20" fillId="0" borderId="4" xfId="0" applyFont="1" applyBorder="1" applyAlignment="1">
      <alignment horizontal="left" vertical="center" wrapText="1"/>
    </xf>
    <xf numFmtId="0" fontId="21" fillId="0" borderId="5" xfId="0" applyFont="1" applyBorder="1" applyAlignment="1">
      <alignment horizontal="left" vertical="center"/>
    </xf>
    <xf numFmtId="0" fontId="21" fillId="0" borderId="2" xfId="0" applyFont="1" applyBorder="1" applyAlignment="1">
      <alignment horizontal="left" vertical="center"/>
    </xf>
    <xf numFmtId="0" fontId="17"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164" fontId="22" fillId="0" borderId="3" xfId="0" applyNumberFormat="1" applyFont="1" applyBorder="1" applyAlignment="1">
      <alignment horizontal="center" vertical="center" wrapText="1"/>
    </xf>
    <xf numFmtId="0" fontId="4" fillId="0" borderId="0" xfId="0" quotePrefix="1" applyFont="1" applyBorder="1" applyAlignment="1">
      <alignment horizontal="left" vertical="top"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13" fillId="0" borderId="3" xfId="0" applyFont="1" applyBorder="1" applyAlignment="1">
      <alignment horizontal="center" vertical="center" wrapText="1"/>
    </xf>
    <xf numFmtId="0" fontId="13" fillId="0" borderId="3" xfId="0" applyFont="1" applyBorder="1" applyAlignment="1">
      <alignment horizontal="center"/>
    </xf>
    <xf numFmtId="0" fontId="0" fillId="0" borderId="3" xfId="0" applyBorder="1" applyAlignment="1">
      <alignment horizontal="center" vertical="center"/>
    </xf>
    <xf numFmtId="0" fontId="2" fillId="0" borderId="3" xfId="0" applyFont="1" applyBorder="1" applyAlignment="1">
      <alignment horizontal="left" vertical="center" wrapText="1"/>
    </xf>
    <xf numFmtId="0" fontId="0" fillId="0" borderId="3" xfId="0" applyBorder="1" applyAlignment="1">
      <alignment vertical="center" wrapText="1"/>
    </xf>
    <xf numFmtId="0" fontId="3" fillId="0" borderId="0" xfId="0" applyFont="1" applyAlignment="1">
      <alignment horizontal="left" vertical="center" wrapText="1"/>
    </xf>
    <xf numFmtId="0" fontId="19" fillId="0" borderId="0" xfId="0" applyFont="1" applyFill="1" applyAlignment="1">
      <alignment horizontal="center"/>
    </xf>
    <xf numFmtId="0" fontId="19" fillId="0" borderId="0" xfId="0" quotePrefix="1" applyFont="1" applyFill="1" applyAlignment="1">
      <alignment vertical="center"/>
    </xf>
    <xf numFmtId="0" fontId="0" fillId="0" borderId="0" xfId="0" applyAlignment="1">
      <alignment vertical="center"/>
    </xf>
    <xf numFmtId="0" fontId="18" fillId="0" borderId="0" xfId="0" quotePrefix="1" applyFont="1" applyFill="1" applyAlignment="1">
      <alignment wrapText="1" shrinkToFit="1"/>
    </xf>
    <xf numFmtId="0" fontId="18" fillId="0" borderId="0" xfId="0" applyFont="1" applyFill="1" applyAlignment="1">
      <alignment wrapText="1" shrinkToFit="1"/>
    </xf>
    <xf numFmtId="0" fontId="23" fillId="0" borderId="0" xfId="0" quotePrefix="1"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0" fontId="2" fillId="0" borderId="0" xfId="0" applyFont="1" applyAlignment="1">
      <alignment horizontal="center"/>
    </xf>
    <xf numFmtId="0" fontId="4" fillId="0" borderId="0" xfId="0" quotePrefix="1" applyFont="1" applyAlignment="1">
      <alignment horizontal="left" vertical="top" wrapText="1"/>
    </xf>
    <xf numFmtId="0" fontId="2" fillId="0" borderId="1" xfId="0" applyFont="1" applyBorder="1" applyAlignment="1">
      <alignment horizontal="center" vertical="center"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2" fillId="0" borderId="0" xfId="0" applyFont="1" applyAlignment="1">
      <alignment horizontal="center" vertical="top"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2" fillId="0" borderId="0" xfId="0" applyFont="1" applyAlignment="1">
      <alignment horizontal="left" wrapText="1"/>
    </xf>
    <xf numFmtId="0" fontId="6" fillId="0" borderId="0" xfId="0" applyFont="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3" fillId="0" borderId="0" xfId="0" quotePrefix="1" applyFont="1" applyFill="1" applyAlignment="1">
      <alignment horizontal="left" vertical="center"/>
    </xf>
    <xf numFmtId="0" fontId="23" fillId="0" borderId="0" xfId="0" applyFont="1" applyFill="1" applyAlignment="1">
      <alignment horizontal="left" vertical="center"/>
    </xf>
    <xf numFmtId="0" fontId="10" fillId="0" borderId="1" xfId="0" quotePrefix="1" applyFont="1" applyBorder="1" applyAlignment="1">
      <alignment horizontal="left" vertical="top" wrapText="1"/>
    </xf>
    <xf numFmtId="0" fontId="12" fillId="0" borderId="7" xfId="0" applyFont="1" applyBorder="1" applyAlignment="1">
      <alignment horizontal="center" vertical="top" wrapText="1"/>
    </xf>
    <xf numFmtId="0" fontId="3" fillId="0" borderId="0" xfId="0" applyFont="1"/>
    <xf numFmtId="0" fontId="4" fillId="0" borderId="0" xfId="0" applyFont="1" applyAlignment="1">
      <alignment horizontal="center"/>
    </xf>
    <xf numFmtId="0" fontId="3" fillId="0" borderId="0" xfId="0" applyFont="1" applyAlignment="1">
      <alignment horizontal="left"/>
    </xf>
    <xf numFmtId="0" fontId="3" fillId="0" borderId="1" xfId="0" applyFont="1" applyBorder="1" applyAlignment="1">
      <alignment horizontal="center"/>
    </xf>
    <xf numFmtId="0" fontId="3" fillId="0" borderId="1" xfId="0" applyFont="1" applyBorder="1" applyAlignment="1">
      <alignment horizontal="center" wrapText="1"/>
    </xf>
    <xf numFmtId="0" fontId="0" fillId="0" borderId="0" xfId="0" applyBorder="1"/>
    <xf numFmtId="0" fontId="3" fillId="0" borderId="0" xfId="0" applyFont="1" applyBorder="1"/>
    <xf numFmtId="0" fontId="3" fillId="0" borderId="0" xfId="0" applyFont="1" applyAlignment="1">
      <alignment horizontal="center"/>
    </xf>
    <xf numFmtId="0" fontId="24" fillId="0" borderId="0" xfId="0" applyFont="1" applyBorder="1" applyAlignment="1">
      <alignment wrapText="1"/>
    </xf>
    <xf numFmtId="0" fontId="3" fillId="0" borderId="3" xfId="0" applyFont="1" applyBorder="1" applyAlignment="1">
      <alignment horizont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wrapText="1"/>
    </xf>
    <xf numFmtId="0" fontId="3" fillId="0" borderId="3" xfId="0" applyFont="1" applyBorder="1" applyAlignment="1">
      <alignment vertical="top" wrapText="1"/>
    </xf>
    <xf numFmtId="0" fontId="3" fillId="0" borderId="3" xfId="0" applyFont="1" applyBorder="1" applyAlignment="1">
      <alignment horizontal="center" vertical="top" wrapText="1"/>
    </xf>
    <xf numFmtId="0" fontId="3" fillId="0" borderId="9" xfId="0" applyFont="1" applyBorder="1" applyAlignment="1">
      <alignment vertical="top" wrapText="1"/>
    </xf>
    <xf numFmtId="0" fontId="2" fillId="0" borderId="0" xfId="0" applyFont="1" applyBorder="1" applyAlignment="1">
      <alignment wrapText="1"/>
    </xf>
    <xf numFmtId="0" fontId="25" fillId="0" borderId="0" xfId="0" applyFont="1" applyBorder="1" applyAlignment="1">
      <alignment wrapText="1"/>
    </xf>
    <xf numFmtId="0" fontId="3" fillId="0" borderId="9" xfId="0" applyFont="1" applyBorder="1" applyAlignment="1">
      <alignment wrapText="1"/>
    </xf>
    <xf numFmtId="0" fontId="4" fillId="0" borderId="3" xfId="0" applyFont="1" applyBorder="1" applyAlignment="1">
      <alignment wrapText="1"/>
    </xf>
    <xf numFmtId="0" fontId="26" fillId="0" borderId="0" xfId="0" applyFont="1"/>
    <xf numFmtId="0" fontId="5" fillId="0" borderId="0" xfId="0" applyFont="1"/>
    <xf numFmtId="0" fontId="27" fillId="0" borderId="0" xfId="0" applyFont="1"/>
    <xf numFmtId="0" fontId="3" fillId="0" borderId="0" xfId="0" applyFont="1" applyAlignment="1">
      <alignment horizontal="left" wrapText="1"/>
    </xf>
    <xf numFmtId="0" fontId="3" fillId="0" borderId="3" xfId="0" applyFont="1" applyBorder="1" applyAlignment="1">
      <alignment horizontal="center" vertical="top" wrapText="1"/>
    </xf>
    <xf numFmtId="0" fontId="28" fillId="0" borderId="0" xfId="0" applyFont="1"/>
    <xf numFmtId="0" fontId="8" fillId="0" borderId="0" xfId="0" applyFont="1"/>
    <xf numFmtId="0" fontId="5" fillId="0" borderId="0" xfId="0" applyFont="1" applyAlignment="1">
      <alignment horizontal="center" wrapText="1"/>
    </xf>
    <xf numFmtId="0" fontId="29" fillId="0" borderId="0" xfId="0" applyFont="1" applyBorder="1" applyAlignment="1"/>
    <xf numFmtId="0" fontId="29" fillId="0" borderId="0" xfId="0" applyFont="1" applyBorder="1" applyAlignment="1">
      <alignment horizontal="center"/>
    </xf>
    <xf numFmtId="0" fontId="29" fillId="0" borderId="1" xfId="0" applyFont="1" applyBorder="1" applyAlignment="1"/>
    <xf numFmtId="0" fontId="30" fillId="0" borderId="0" xfId="0" applyFont="1"/>
    <xf numFmtId="0" fontId="30" fillId="0" borderId="0" xfId="0" applyFont="1" applyAlignment="1">
      <alignment vertical="center"/>
    </xf>
    <xf numFmtId="0" fontId="5" fillId="0" borderId="0" xfId="0" applyFont="1" applyAlignment="1"/>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36</xdr:row>
          <xdr:rowOff>152400</xdr:rowOff>
        </xdr:from>
        <xdr:to>
          <xdr:col>17</xdr:col>
          <xdr:colOff>142875</xdr:colOff>
          <xdr:row>40</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42</xdr:row>
          <xdr:rowOff>161925</xdr:rowOff>
        </xdr:from>
        <xdr:to>
          <xdr:col>15</xdr:col>
          <xdr:colOff>161925</xdr:colOff>
          <xdr:row>46</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48</xdr:row>
          <xdr:rowOff>295275</xdr:rowOff>
        </xdr:from>
        <xdr:to>
          <xdr:col>18</xdr:col>
          <xdr:colOff>47625</xdr:colOff>
          <xdr:row>51</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53</xdr:row>
          <xdr:rowOff>57150</xdr:rowOff>
        </xdr:from>
        <xdr:to>
          <xdr:col>7</xdr:col>
          <xdr:colOff>85725</xdr:colOff>
          <xdr:row>56</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77"/>
  <sheetViews>
    <sheetView topLeftCell="A63" zoomScaleNormal="100" workbookViewId="0">
      <selection activeCell="A47" sqref="A47:BH47"/>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hidden="1" customWidth="1"/>
    <col min="81" max="16384" width="9.140625" style="1"/>
  </cols>
  <sheetData>
    <row r="1" spans="1:64" ht="9" hidden="1" customHeight="1" x14ac:dyDescent="0.2"/>
    <row r="2" spans="1:64" ht="9" hidden="1" customHeight="1" x14ac:dyDescent="0.2">
      <c r="AO2" s="95"/>
      <c r="AP2" s="95"/>
      <c r="AQ2" s="95"/>
      <c r="AR2" s="95"/>
      <c r="AS2" s="95"/>
      <c r="AT2" s="95"/>
      <c r="AU2" s="95"/>
      <c r="AV2" s="95"/>
      <c r="AW2" s="95"/>
      <c r="AX2" s="95"/>
      <c r="AY2" s="95"/>
      <c r="AZ2" s="95"/>
      <c r="BA2" s="95"/>
      <c r="BB2" s="95"/>
      <c r="BC2" s="95"/>
      <c r="BD2" s="95"/>
      <c r="BE2" s="95"/>
      <c r="BF2" s="95"/>
      <c r="BG2" s="95"/>
      <c r="BH2" s="95"/>
      <c r="BI2" s="95"/>
      <c r="BJ2" s="95"/>
      <c r="BK2" s="95"/>
      <c r="BL2" s="95"/>
    </row>
    <row r="3" spans="1:64" ht="9" hidden="1" customHeight="1" x14ac:dyDescent="0.2">
      <c r="AO3" s="95"/>
      <c r="AP3" s="95"/>
      <c r="AQ3" s="95"/>
      <c r="AR3" s="95"/>
      <c r="AS3" s="95"/>
      <c r="AT3" s="95"/>
      <c r="AU3" s="95"/>
      <c r="AV3" s="95"/>
      <c r="AW3" s="95"/>
      <c r="AX3" s="95"/>
      <c r="AY3" s="95"/>
      <c r="AZ3" s="95"/>
      <c r="BA3" s="95"/>
      <c r="BB3" s="95"/>
      <c r="BC3" s="95"/>
      <c r="BD3" s="95"/>
      <c r="BE3" s="95"/>
      <c r="BF3" s="95"/>
      <c r="BG3" s="95"/>
      <c r="BH3" s="95"/>
      <c r="BI3" s="95"/>
      <c r="BJ3" s="95"/>
      <c r="BK3" s="95"/>
      <c r="BL3" s="95"/>
    </row>
    <row r="4" spans="1:64" ht="15.75" hidden="1" customHeight="1" x14ac:dyDescent="0.2">
      <c r="AO4" s="95"/>
      <c r="AP4" s="95"/>
      <c r="AQ4" s="95"/>
      <c r="AR4" s="95"/>
      <c r="AS4" s="95"/>
      <c r="AT4" s="95"/>
      <c r="AU4" s="95"/>
      <c r="AV4" s="95"/>
      <c r="AW4" s="95"/>
      <c r="AX4" s="95"/>
      <c r="AY4" s="95"/>
      <c r="AZ4" s="95"/>
      <c r="BA4" s="95"/>
      <c r="BB4" s="95"/>
      <c r="BC4" s="95"/>
      <c r="BD4" s="95"/>
      <c r="BE4" s="95"/>
      <c r="BF4" s="95"/>
      <c r="BG4" s="95"/>
      <c r="BH4" s="95"/>
      <c r="BI4" s="95"/>
      <c r="BJ4" s="95"/>
      <c r="BK4" s="95"/>
      <c r="BL4" s="95"/>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95"/>
      <c r="AP5" s="95"/>
      <c r="AQ5" s="95"/>
      <c r="AR5" s="95"/>
      <c r="AS5" s="95"/>
      <c r="AT5" s="95"/>
      <c r="AU5" s="95"/>
      <c r="AV5" s="95"/>
      <c r="AW5" s="95"/>
      <c r="AX5" s="95"/>
      <c r="AY5" s="95"/>
      <c r="AZ5" s="95"/>
      <c r="BA5" s="95"/>
      <c r="BB5" s="95"/>
      <c r="BC5" s="95"/>
      <c r="BD5" s="95"/>
      <c r="BE5" s="95"/>
      <c r="BF5" s="95"/>
      <c r="BG5" s="95"/>
      <c r="BH5" s="95"/>
      <c r="BI5" s="95"/>
      <c r="BJ5" s="95"/>
      <c r="BK5" s="95"/>
      <c r="BL5" s="95"/>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95"/>
      <c r="AP6" s="95"/>
      <c r="AQ6" s="95"/>
      <c r="AR6" s="95"/>
      <c r="AS6" s="95"/>
      <c r="AT6" s="95"/>
      <c r="AU6" s="95"/>
      <c r="AV6" s="95"/>
      <c r="AW6" s="95"/>
      <c r="AX6" s="95"/>
      <c r="AY6" s="95"/>
      <c r="AZ6" s="95"/>
      <c r="BA6" s="95"/>
      <c r="BB6" s="95"/>
      <c r="BC6" s="95"/>
      <c r="BD6" s="95"/>
      <c r="BE6" s="95"/>
      <c r="BF6" s="95"/>
      <c r="BG6" s="95"/>
      <c r="BH6" s="95"/>
      <c r="BI6" s="95"/>
      <c r="BJ6" s="95"/>
      <c r="BK6" s="95"/>
      <c r="BL6" s="95"/>
    </row>
    <row r="7" spans="1:64" ht="9.75" hidden="1" customHeight="1" x14ac:dyDescent="0.2">
      <c r="A7" s="96"/>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row>
    <row r="8" spans="1:64" ht="9.75" hidden="1" customHeight="1" x14ac:dyDescent="0.2">
      <c r="A8" s="96"/>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row>
    <row r="9" spans="1:64" ht="8.25" hidden="1" customHeight="1" x14ac:dyDescent="0.2">
      <c r="A9" s="96"/>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row>
    <row r="10" spans="1:64" ht="15.75" x14ac:dyDescent="0.2">
      <c r="A10" s="99" t="s">
        <v>22</v>
      </c>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row>
    <row r="11" spans="1:64" ht="15.75" customHeight="1" x14ac:dyDescent="0.2">
      <c r="A11" s="99" t="s">
        <v>58</v>
      </c>
      <c r="B11" s="99"/>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91" t="s">
        <v>51</v>
      </c>
      <c r="C13" s="92"/>
      <c r="D13" s="92"/>
      <c r="E13" s="92"/>
      <c r="F13" s="92"/>
      <c r="G13" s="92"/>
      <c r="H13" s="92"/>
      <c r="I13" s="92"/>
      <c r="J13" s="92"/>
      <c r="K13" s="92"/>
      <c r="L13" s="92"/>
      <c r="M13" s="11"/>
      <c r="N13" s="93" t="s">
        <v>52</v>
      </c>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12"/>
      <c r="AU13" s="91" t="s">
        <v>55</v>
      </c>
      <c r="AV13" s="92"/>
      <c r="AW13" s="92"/>
      <c r="AX13" s="92"/>
      <c r="AY13" s="92"/>
      <c r="AZ13" s="92"/>
      <c r="BA13" s="92"/>
      <c r="BB13" s="92"/>
      <c r="BC13" s="12"/>
      <c r="BD13" s="12"/>
      <c r="BE13" s="12"/>
      <c r="BF13" s="12"/>
      <c r="BG13" s="12"/>
      <c r="BH13" s="12"/>
      <c r="BI13" s="12"/>
      <c r="BJ13" s="12"/>
      <c r="BK13" s="12"/>
      <c r="BL13" s="12"/>
    </row>
    <row r="14" spans="1:64" ht="21.75" customHeight="1" x14ac:dyDescent="0.2">
      <c r="A14" s="13"/>
      <c r="B14" s="90" t="s">
        <v>10</v>
      </c>
      <c r="C14" s="90"/>
      <c r="D14" s="90"/>
      <c r="E14" s="90"/>
      <c r="F14" s="90"/>
      <c r="G14" s="90"/>
      <c r="H14" s="90"/>
      <c r="I14" s="90"/>
      <c r="J14" s="90"/>
      <c r="K14" s="90"/>
      <c r="L14" s="90"/>
      <c r="M14" s="13"/>
      <c r="N14" s="98" t="s">
        <v>11</v>
      </c>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13"/>
      <c r="AU14" s="90" t="s">
        <v>12</v>
      </c>
      <c r="AV14" s="90"/>
      <c r="AW14" s="90"/>
      <c r="AX14" s="90"/>
      <c r="AY14" s="90"/>
      <c r="AZ14" s="90"/>
      <c r="BA14" s="90"/>
      <c r="BB14" s="90"/>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91" t="s">
        <v>61</v>
      </c>
      <c r="C16" s="92"/>
      <c r="D16" s="92"/>
      <c r="E16" s="92"/>
      <c r="F16" s="92"/>
      <c r="G16" s="92"/>
      <c r="H16" s="92"/>
      <c r="I16" s="92"/>
      <c r="J16" s="92"/>
      <c r="K16" s="92"/>
      <c r="L16" s="92"/>
      <c r="M16" s="11"/>
      <c r="N16" s="93" t="s">
        <v>52</v>
      </c>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12"/>
      <c r="AU16" s="91" t="s">
        <v>55</v>
      </c>
      <c r="AV16" s="92"/>
      <c r="AW16" s="92"/>
      <c r="AX16" s="92"/>
      <c r="AY16" s="92"/>
      <c r="AZ16" s="92"/>
      <c r="BA16" s="92"/>
      <c r="BB16" s="92"/>
      <c r="BC16" s="16"/>
      <c r="BD16" s="16"/>
      <c r="BE16" s="16"/>
      <c r="BF16" s="16"/>
      <c r="BG16" s="16"/>
      <c r="BH16" s="16"/>
      <c r="BI16" s="16"/>
      <c r="BJ16" s="16"/>
      <c r="BK16" s="16"/>
      <c r="BL16" s="17"/>
    </row>
    <row r="17" spans="1:79" ht="23.25" customHeight="1" x14ac:dyDescent="0.2">
      <c r="A17" s="18"/>
      <c r="B17" s="90" t="s">
        <v>10</v>
      </c>
      <c r="C17" s="90"/>
      <c r="D17" s="90"/>
      <c r="E17" s="90"/>
      <c r="F17" s="90"/>
      <c r="G17" s="90"/>
      <c r="H17" s="90"/>
      <c r="I17" s="90"/>
      <c r="J17" s="90"/>
      <c r="K17" s="90"/>
      <c r="L17" s="90"/>
      <c r="M17" s="13"/>
      <c r="N17" s="98" t="s">
        <v>13</v>
      </c>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13"/>
      <c r="AU17" s="90" t="s">
        <v>12</v>
      </c>
      <c r="AV17" s="90"/>
      <c r="AW17" s="90"/>
      <c r="AX17" s="90"/>
      <c r="AY17" s="90"/>
      <c r="AZ17" s="90"/>
      <c r="BA17" s="90"/>
      <c r="BB17" s="90"/>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57" customHeight="1" x14ac:dyDescent="0.2">
      <c r="A19" s="10" t="s">
        <v>7</v>
      </c>
      <c r="B19" s="91" t="s">
        <v>59</v>
      </c>
      <c r="C19" s="92"/>
      <c r="D19" s="92"/>
      <c r="E19" s="92"/>
      <c r="F19" s="92"/>
      <c r="G19" s="92"/>
      <c r="H19" s="92"/>
      <c r="I19" s="92"/>
      <c r="J19" s="92"/>
      <c r="K19" s="92"/>
      <c r="L19" s="92"/>
      <c r="M19"/>
      <c r="N19" s="91" t="s">
        <v>62</v>
      </c>
      <c r="O19" s="92"/>
      <c r="P19" s="92"/>
      <c r="Q19" s="92"/>
      <c r="R19" s="92"/>
      <c r="S19" s="92"/>
      <c r="T19" s="92"/>
      <c r="U19" s="92"/>
      <c r="V19" s="92"/>
      <c r="W19" s="92"/>
      <c r="X19" s="92"/>
      <c r="Y19" s="92"/>
      <c r="Z19" s="16"/>
      <c r="AA19" s="91" t="s">
        <v>63</v>
      </c>
      <c r="AB19" s="92"/>
      <c r="AC19" s="92"/>
      <c r="AD19" s="92"/>
      <c r="AE19" s="92"/>
      <c r="AF19" s="92"/>
      <c r="AG19" s="92"/>
      <c r="AH19" s="92"/>
      <c r="AI19" s="92"/>
      <c r="AJ19" s="16"/>
      <c r="AK19" s="102" t="s">
        <v>60</v>
      </c>
      <c r="AL19" s="94"/>
      <c r="AM19" s="94"/>
      <c r="AN19" s="94"/>
      <c r="AO19" s="94"/>
      <c r="AP19" s="94"/>
      <c r="AQ19" s="94"/>
      <c r="AR19" s="94"/>
      <c r="AS19" s="94"/>
      <c r="AT19" s="94"/>
      <c r="AU19" s="94"/>
      <c r="AV19" s="94"/>
      <c r="AW19" s="94"/>
      <c r="AX19" s="94"/>
      <c r="AY19" s="94"/>
      <c r="AZ19" s="94"/>
      <c r="BA19" s="94"/>
      <c r="BB19" s="94"/>
      <c r="BC19" s="94"/>
      <c r="BD19" s="16"/>
      <c r="BE19" s="91" t="s">
        <v>56</v>
      </c>
      <c r="BF19" s="92"/>
      <c r="BG19" s="92"/>
      <c r="BH19" s="92"/>
      <c r="BI19" s="92"/>
      <c r="BJ19" s="92"/>
      <c r="BK19" s="92"/>
      <c r="BL19" s="92"/>
    </row>
    <row r="20" spans="1:79" ht="23.25" customHeight="1" x14ac:dyDescent="0.2">
      <c r="A20"/>
      <c r="B20" s="90" t="s">
        <v>10</v>
      </c>
      <c r="C20" s="90"/>
      <c r="D20" s="90"/>
      <c r="E20" s="90"/>
      <c r="F20" s="90"/>
      <c r="G20" s="90"/>
      <c r="H20" s="90"/>
      <c r="I20" s="90"/>
      <c r="J20" s="90"/>
      <c r="K20" s="90"/>
      <c r="L20" s="90"/>
      <c r="M20"/>
      <c r="N20" s="90" t="s">
        <v>14</v>
      </c>
      <c r="O20" s="90"/>
      <c r="P20" s="90"/>
      <c r="Q20" s="90"/>
      <c r="R20" s="90"/>
      <c r="S20" s="90"/>
      <c r="T20" s="90"/>
      <c r="U20" s="90"/>
      <c r="V20" s="90"/>
      <c r="W20" s="90"/>
      <c r="X20" s="90"/>
      <c r="Y20" s="90"/>
      <c r="Z20" s="19"/>
      <c r="AA20" s="103" t="s">
        <v>15</v>
      </c>
      <c r="AB20" s="103"/>
      <c r="AC20" s="103"/>
      <c r="AD20" s="103"/>
      <c r="AE20" s="103"/>
      <c r="AF20" s="103"/>
      <c r="AG20" s="103"/>
      <c r="AH20" s="103"/>
      <c r="AI20" s="103"/>
      <c r="AJ20" s="19"/>
      <c r="AK20" s="97" t="s">
        <v>16</v>
      </c>
      <c r="AL20" s="97"/>
      <c r="AM20" s="97"/>
      <c r="AN20" s="97"/>
      <c r="AO20" s="97"/>
      <c r="AP20" s="97"/>
      <c r="AQ20" s="97"/>
      <c r="AR20" s="97"/>
      <c r="AS20" s="97"/>
      <c r="AT20" s="97"/>
      <c r="AU20" s="97"/>
      <c r="AV20" s="97"/>
      <c r="AW20" s="97"/>
      <c r="AX20" s="97"/>
      <c r="AY20" s="97"/>
      <c r="AZ20" s="97"/>
      <c r="BA20" s="97"/>
      <c r="BB20" s="97"/>
      <c r="BC20" s="97"/>
      <c r="BD20" s="19"/>
      <c r="BE20" s="90" t="s">
        <v>17</v>
      </c>
      <c r="BF20" s="90"/>
      <c r="BG20" s="90"/>
      <c r="BH20" s="90"/>
      <c r="BI20" s="90"/>
      <c r="BJ20" s="90"/>
      <c r="BK20" s="90"/>
      <c r="BL20" s="90"/>
    </row>
    <row r="23" spans="1:79" ht="15.75" customHeight="1" x14ac:dyDescent="0.2">
      <c r="A23" s="75" t="s">
        <v>8</v>
      </c>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row>
    <row r="24" spans="1:79" ht="15" customHeight="1" x14ac:dyDescent="0.2">
      <c r="A24" s="56" t="s">
        <v>57</v>
      </c>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28"/>
      <c r="BJ24" s="28"/>
      <c r="BK24" s="28"/>
      <c r="BL24" s="28"/>
      <c r="BM24" s="28"/>
      <c r="BN24" s="28"/>
    </row>
    <row r="25" spans="1:79" ht="28.5" customHeight="1" x14ac:dyDescent="0.2">
      <c r="A25" s="63" t="s">
        <v>0</v>
      </c>
      <c r="B25" s="63"/>
      <c r="C25" s="63" t="s">
        <v>1</v>
      </c>
      <c r="D25" s="63"/>
      <c r="E25" s="63"/>
      <c r="F25" s="63"/>
      <c r="G25" s="63"/>
      <c r="H25" s="63"/>
      <c r="I25" s="63"/>
      <c r="J25" s="63"/>
      <c r="K25" s="63"/>
      <c r="L25" s="63"/>
      <c r="M25" s="63"/>
      <c r="N25" s="63"/>
      <c r="O25" s="63"/>
      <c r="P25" s="63"/>
      <c r="Q25" s="63"/>
      <c r="R25" s="63"/>
      <c r="S25" s="63"/>
      <c r="T25" s="63"/>
      <c r="U25" s="63"/>
      <c r="V25" s="63"/>
      <c r="W25" s="63"/>
      <c r="X25" s="63"/>
      <c r="Y25" s="63" t="s">
        <v>23</v>
      </c>
      <c r="Z25" s="63"/>
      <c r="AA25" s="63"/>
      <c r="AB25" s="63"/>
      <c r="AC25" s="63"/>
      <c r="AD25" s="63"/>
      <c r="AE25" s="63"/>
      <c r="AF25" s="63"/>
      <c r="AG25" s="63"/>
      <c r="AH25" s="63"/>
      <c r="AI25" s="63"/>
      <c r="AJ25" s="63"/>
      <c r="AK25" s="63"/>
      <c r="AL25" s="63"/>
      <c r="AM25" s="63"/>
      <c r="AN25" s="63"/>
      <c r="AO25" s="63"/>
      <c r="AP25" s="63"/>
      <c r="AQ25" s="63" t="s">
        <v>27</v>
      </c>
      <c r="AR25" s="57"/>
      <c r="AS25" s="57"/>
      <c r="AT25" s="57"/>
      <c r="AU25" s="57"/>
      <c r="AV25" s="57"/>
      <c r="AW25" s="57"/>
      <c r="AX25" s="57"/>
      <c r="AY25" s="57"/>
      <c r="AZ25" s="57"/>
      <c r="BA25" s="57"/>
      <c r="BB25" s="57"/>
      <c r="BC25" s="57"/>
      <c r="BD25" s="57"/>
      <c r="BE25" s="57"/>
      <c r="BF25" s="57"/>
      <c r="BG25" s="57"/>
      <c r="BH25" s="57"/>
    </row>
    <row r="26" spans="1:79" ht="31.5" customHeight="1" x14ac:dyDescent="0.2">
      <c r="A26" s="63"/>
      <c r="B26" s="63"/>
      <c r="C26" s="63"/>
      <c r="D26" s="63"/>
      <c r="E26" s="63"/>
      <c r="F26" s="63"/>
      <c r="G26" s="63"/>
      <c r="H26" s="63"/>
      <c r="I26" s="63"/>
      <c r="J26" s="63"/>
      <c r="K26" s="63"/>
      <c r="L26" s="63"/>
      <c r="M26" s="63"/>
      <c r="N26" s="63"/>
      <c r="O26" s="63"/>
      <c r="P26" s="63"/>
      <c r="Q26" s="63"/>
      <c r="R26" s="63"/>
      <c r="S26" s="63"/>
      <c r="T26" s="63"/>
      <c r="U26" s="63"/>
      <c r="V26" s="63"/>
      <c r="W26" s="63"/>
      <c r="X26" s="63"/>
      <c r="Y26" s="63" t="s">
        <v>24</v>
      </c>
      <c r="Z26" s="63"/>
      <c r="AA26" s="63"/>
      <c r="AB26" s="63"/>
      <c r="AC26" s="63"/>
      <c r="AD26" s="63"/>
      <c r="AE26" s="63" t="s">
        <v>25</v>
      </c>
      <c r="AF26" s="63"/>
      <c r="AG26" s="63"/>
      <c r="AH26" s="63"/>
      <c r="AI26" s="63"/>
      <c r="AJ26" s="63"/>
      <c r="AK26" s="63" t="s">
        <v>26</v>
      </c>
      <c r="AL26" s="63"/>
      <c r="AM26" s="63"/>
      <c r="AN26" s="63"/>
      <c r="AO26" s="63"/>
      <c r="AP26" s="63"/>
      <c r="AQ26" s="63" t="s">
        <v>24</v>
      </c>
      <c r="AR26" s="63"/>
      <c r="AS26" s="63"/>
      <c r="AT26" s="63"/>
      <c r="AU26" s="63"/>
      <c r="AV26" s="63"/>
      <c r="AW26" s="63" t="s">
        <v>25</v>
      </c>
      <c r="AX26" s="72"/>
      <c r="AY26" s="72"/>
      <c r="AZ26" s="72"/>
      <c r="BA26" s="72"/>
      <c r="BB26" s="72"/>
      <c r="BC26" s="70" t="s">
        <v>26</v>
      </c>
      <c r="BD26" s="54"/>
      <c r="BE26" s="54"/>
      <c r="BF26" s="54"/>
      <c r="BG26" s="54"/>
      <c r="BH26" s="54"/>
    </row>
    <row r="27" spans="1:79" ht="17.25" customHeight="1" x14ac:dyDescent="0.25">
      <c r="A27" s="63">
        <v>1</v>
      </c>
      <c r="B27" s="63"/>
      <c r="C27" s="63">
        <v>2</v>
      </c>
      <c r="D27" s="63"/>
      <c r="E27" s="63"/>
      <c r="F27" s="63"/>
      <c r="G27" s="63"/>
      <c r="H27" s="63"/>
      <c r="I27" s="63"/>
      <c r="J27" s="63"/>
      <c r="K27" s="63"/>
      <c r="L27" s="63"/>
      <c r="M27" s="63"/>
      <c r="N27" s="63"/>
      <c r="O27" s="63"/>
      <c r="P27" s="63"/>
      <c r="Q27" s="63"/>
      <c r="R27" s="63"/>
      <c r="S27" s="63"/>
      <c r="T27" s="63"/>
      <c r="U27" s="63"/>
      <c r="V27" s="63"/>
      <c r="W27" s="63"/>
      <c r="X27" s="63"/>
      <c r="Y27" s="63">
        <v>3</v>
      </c>
      <c r="Z27" s="63"/>
      <c r="AA27" s="63"/>
      <c r="AB27" s="63"/>
      <c r="AC27" s="63"/>
      <c r="AD27" s="63"/>
      <c r="AE27" s="63">
        <v>4</v>
      </c>
      <c r="AF27" s="63"/>
      <c r="AG27" s="63"/>
      <c r="AH27" s="63"/>
      <c r="AI27" s="63"/>
      <c r="AJ27" s="63"/>
      <c r="AK27" s="63">
        <v>5</v>
      </c>
      <c r="AL27" s="63"/>
      <c r="AM27" s="63"/>
      <c r="AN27" s="63"/>
      <c r="AO27" s="63"/>
      <c r="AP27" s="63"/>
      <c r="AQ27" s="63">
        <v>6</v>
      </c>
      <c r="AR27" s="63"/>
      <c r="AS27" s="63"/>
      <c r="AT27" s="63"/>
      <c r="AU27" s="63"/>
      <c r="AV27" s="63"/>
      <c r="AW27" s="63">
        <v>7</v>
      </c>
      <c r="AX27" s="57"/>
      <c r="AY27" s="57"/>
      <c r="AZ27" s="57"/>
      <c r="BA27" s="57"/>
      <c r="BB27" s="57"/>
      <c r="BC27" s="71">
        <v>8</v>
      </c>
      <c r="BD27" s="71"/>
      <c r="BE27" s="71"/>
      <c r="BF27" s="71"/>
      <c r="BG27" s="71"/>
      <c r="BH27" s="71"/>
    </row>
    <row r="28" spans="1:79" ht="17.25" customHeight="1" x14ac:dyDescent="0.2">
      <c r="A28" s="59" t="s">
        <v>28</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1"/>
    </row>
    <row r="29" spans="1:79" ht="18" hidden="1" customHeight="1" x14ac:dyDescent="0.2">
      <c r="A29" s="64" t="s">
        <v>4</v>
      </c>
      <c r="B29" s="64"/>
      <c r="C29" s="73" t="s">
        <v>5</v>
      </c>
      <c r="D29" s="74"/>
      <c r="E29" s="74"/>
      <c r="F29" s="74"/>
      <c r="G29" s="74"/>
      <c r="H29" s="74"/>
      <c r="I29" s="74"/>
      <c r="J29" s="74"/>
      <c r="K29" s="74"/>
      <c r="L29" s="74"/>
      <c r="M29" s="74"/>
      <c r="N29" s="74"/>
      <c r="O29" s="74"/>
      <c r="P29" s="74"/>
      <c r="Q29" s="74"/>
      <c r="R29" s="74"/>
      <c r="S29" s="74"/>
      <c r="T29" s="74"/>
      <c r="U29" s="74"/>
      <c r="V29" s="74"/>
      <c r="W29" s="74"/>
      <c r="X29" s="74"/>
      <c r="Y29" s="66" t="s">
        <v>35</v>
      </c>
      <c r="Z29" s="66"/>
      <c r="AA29" s="66"/>
      <c r="AB29" s="66"/>
      <c r="AC29" s="66"/>
      <c r="AD29" s="66"/>
      <c r="AE29" s="53" t="s">
        <v>36</v>
      </c>
      <c r="AF29" s="62"/>
      <c r="AG29" s="62"/>
      <c r="AH29" s="62"/>
      <c r="AI29" s="62"/>
      <c r="AJ29" s="62"/>
      <c r="AK29" s="55" t="s">
        <v>44</v>
      </c>
      <c r="AL29" s="55"/>
      <c r="AM29" s="55"/>
      <c r="AN29" s="55"/>
      <c r="AO29" s="55"/>
      <c r="AP29" s="55"/>
      <c r="AQ29" s="53" t="s">
        <v>37</v>
      </c>
      <c r="AR29" s="54"/>
      <c r="AS29" s="54"/>
      <c r="AT29" s="54"/>
      <c r="AU29" s="54"/>
      <c r="AV29" s="54"/>
      <c r="AW29" s="53" t="s">
        <v>38</v>
      </c>
      <c r="AX29" s="57"/>
      <c r="AY29" s="57"/>
      <c r="AZ29" s="57"/>
      <c r="BA29" s="57"/>
      <c r="BB29" s="57"/>
      <c r="BC29" s="55" t="s">
        <v>44</v>
      </c>
      <c r="BD29" s="55"/>
      <c r="BE29" s="55"/>
      <c r="BF29" s="55"/>
      <c r="BG29" s="55"/>
      <c r="BH29" s="55"/>
      <c r="CA29" s="1" t="s">
        <v>39</v>
      </c>
    </row>
    <row r="30" spans="1:79" ht="12.75" customHeight="1" x14ac:dyDescent="0.2">
      <c r="A30" s="65"/>
      <c r="B30" s="65"/>
      <c r="C30" s="50" t="s">
        <v>47</v>
      </c>
      <c r="D30" s="51"/>
      <c r="E30" s="51"/>
      <c r="F30" s="51"/>
      <c r="G30" s="51"/>
      <c r="H30" s="51"/>
      <c r="I30" s="51"/>
      <c r="J30" s="51"/>
      <c r="K30" s="51"/>
      <c r="L30" s="51"/>
      <c r="M30" s="51"/>
      <c r="N30" s="51"/>
      <c r="O30" s="51"/>
      <c r="P30" s="51"/>
      <c r="Q30" s="51"/>
      <c r="R30" s="51"/>
      <c r="S30" s="51"/>
      <c r="T30" s="51"/>
      <c r="U30" s="51"/>
      <c r="V30" s="51"/>
      <c r="W30" s="51"/>
      <c r="X30" s="52"/>
      <c r="Y30" s="46">
        <v>132.523</v>
      </c>
      <c r="Z30" s="46"/>
      <c r="AA30" s="46"/>
      <c r="AB30" s="46"/>
      <c r="AC30" s="46"/>
      <c r="AD30" s="46"/>
      <c r="AE30" s="46">
        <v>136.16300000000001</v>
      </c>
      <c r="AF30" s="46"/>
      <c r="AG30" s="46"/>
      <c r="AH30" s="46"/>
      <c r="AI30" s="46"/>
      <c r="AJ30" s="46"/>
      <c r="AK30" s="47">
        <f>IF(Y30=0,0,AE30/Y30)</f>
        <v>1.0274669302687083</v>
      </c>
      <c r="AL30" s="47"/>
      <c r="AM30" s="47"/>
      <c r="AN30" s="47"/>
      <c r="AO30" s="47"/>
      <c r="AP30" s="47"/>
      <c r="AQ30" s="46">
        <v>136.15100000000001</v>
      </c>
      <c r="AR30" s="46"/>
      <c r="AS30" s="46"/>
      <c r="AT30" s="46"/>
      <c r="AU30" s="46"/>
      <c r="AV30" s="46"/>
      <c r="AW30" s="46">
        <v>130.529</v>
      </c>
      <c r="AX30" s="46"/>
      <c r="AY30" s="46"/>
      <c r="AZ30" s="46"/>
      <c r="BA30" s="46"/>
      <c r="BB30" s="46"/>
      <c r="BC30" s="47">
        <f>IF(AQ30=0,0,AW30/AQ30)</f>
        <v>0.95870761140204619</v>
      </c>
      <c r="BD30" s="47"/>
      <c r="BE30" s="47"/>
      <c r="BF30" s="47"/>
      <c r="BG30" s="47"/>
      <c r="BH30" s="47"/>
      <c r="CA30" s="1" t="s">
        <v>40</v>
      </c>
    </row>
    <row r="31" spans="1:79" ht="17.25" customHeight="1" x14ac:dyDescent="0.2">
      <c r="A31" s="59" t="s">
        <v>29</v>
      </c>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1"/>
    </row>
    <row r="32" spans="1:79" ht="18" hidden="1" customHeight="1" x14ac:dyDescent="0.2">
      <c r="A32" s="64" t="s">
        <v>4</v>
      </c>
      <c r="B32" s="64"/>
      <c r="C32" s="73" t="s">
        <v>5</v>
      </c>
      <c r="D32" s="74"/>
      <c r="E32" s="74"/>
      <c r="F32" s="74"/>
      <c r="G32" s="74"/>
      <c r="H32" s="74"/>
      <c r="I32" s="74"/>
      <c r="J32" s="74"/>
      <c r="K32" s="74"/>
      <c r="L32" s="74"/>
      <c r="M32" s="74"/>
      <c r="N32" s="74"/>
      <c r="O32" s="74"/>
      <c r="P32" s="74"/>
      <c r="Q32" s="74"/>
      <c r="R32" s="74"/>
      <c r="S32" s="74"/>
      <c r="T32" s="74"/>
      <c r="U32" s="74"/>
      <c r="V32" s="74"/>
      <c r="W32" s="74"/>
      <c r="X32" s="74"/>
      <c r="Y32" s="53" t="s">
        <v>35</v>
      </c>
      <c r="Z32" s="62"/>
      <c r="AA32" s="62"/>
      <c r="AB32" s="62"/>
      <c r="AC32" s="62"/>
      <c r="AD32" s="62"/>
      <c r="AE32" s="53" t="s">
        <v>36</v>
      </c>
      <c r="AF32" s="62"/>
      <c r="AG32" s="62"/>
      <c r="AH32" s="62"/>
      <c r="AI32" s="62"/>
      <c r="AJ32" s="62"/>
      <c r="AK32" s="55" t="s">
        <v>44</v>
      </c>
      <c r="AL32" s="55"/>
      <c r="AM32" s="55"/>
      <c r="AN32" s="55"/>
      <c r="AO32" s="55"/>
      <c r="AP32" s="55"/>
      <c r="AQ32" s="53" t="s">
        <v>37</v>
      </c>
      <c r="AR32" s="54"/>
      <c r="AS32" s="54"/>
      <c r="AT32" s="54"/>
      <c r="AU32" s="54"/>
      <c r="AV32" s="54"/>
      <c r="AW32" s="53" t="s">
        <v>38</v>
      </c>
      <c r="AX32" s="57"/>
      <c r="AY32" s="57"/>
      <c r="AZ32" s="57"/>
      <c r="BA32" s="57"/>
      <c r="BB32" s="57"/>
      <c r="BC32" s="58" t="s">
        <v>44</v>
      </c>
      <c r="BD32" s="58"/>
      <c r="BE32" s="58"/>
      <c r="BF32" s="58"/>
      <c r="BG32" s="58"/>
      <c r="BH32" s="58"/>
      <c r="CA32" s="1" t="s">
        <v>41</v>
      </c>
    </row>
    <row r="33" spans="1:100" s="42" customFormat="1" ht="12.75" customHeight="1" x14ac:dyDescent="0.2">
      <c r="A33" s="65"/>
      <c r="B33" s="65"/>
      <c r="C33" s="50" t="s">
        <v>48</v>
      </c>
      <c r="D33" s="51"/>
      <c r="E33" s="51"/>
      <c r="F33" s="51"/>
      <c r="G33" s="51"/>
      <c r="H33" s="51"/>
      <c r="I33" s="51"/>
      <c r="J33" s="51"/>
      <c r="K33" s="51"/>
      <c r="L33" s="51"/>
      <c r="M33" s="51"/>
      <c r="N33" s="51"/>
      <c r="O33" s="51"/>
      <c r="P33" s="51"/>
      <c r="Q33" s="51"/>
      <c r="R33" s="51"/>
      <c r="S33" s="51"/>
      <c r="T33" s="51"/>
      <c r="U33" s="51"/>
      <c r="V33" s="51"/>
      <c r="W33" s="51"/>
      <c r="X33" s="52"/>
      <c r="Y33" s="46">
        <v>200</v>
      </c>
      <c r="Z33" s="46"/>
      <c r="AA33" s="46"/>
      <c r="AB33" s="46"/>
      <c r="AC33" s="46"/>
      <c r="AD33" s="46"/>
      <c r="AE33" s="46">
        <v>433.8</v>
      </c>
      <c r="AF33" s="46"/>
      <c r="AG33" s="46"/>
      <c r="AH33" s="46"/>
      <c r="AI33" s="46"/>
      <c r="AJ33" s="46"/>
      <c r="AK33" s="47">
        <f>IF(Y33=0,0,AE33/Y33)</f>
        <v>2.169</v>
      </c>
      <c r="AL33" s="47"/>
      <c r="AM33" s="47"/>
      <c r="AN33" s="47"/>
      <c r="AO33" s="47"/>
      <c r="AP33" s="47"/>
      <c r="AQ33" s="46">
        <v>200</v>
      </c>
      <c r="AR33" s="46"/>
      <c r="AS33" s="46"/>
      <c r="AT33" s="46"/>
      <c r="AU33" s="46"/>
      <c r="AV33" s="46"/>
      <c r="AW33" s="46">
        <v>309</v>
      </c>
      <c r="AX33" s="46"/>
      <c r="AY33" s="46"/>
      <c r="AZ33" s="46"/>
      <c r="BA33" s="46"/>
      <c r="BB33" s="46"/>
      <c r="BC33" s="47">
        <f>IF(AQ33=0,0,AW33/AQ33)</f>
        <v>1.5449999999999999</v>
      </c>
      <c r="BD33" s="47"/>
      <c r="BE33" s="47"/>
      <c r="BF33" s="47"/>
      <c r="BG33" s="47"/>
      <c r="BH33" s="47"/>
      <c r="BI33" s="5"/>
      <c r="BJ33" s="5"/>
      <c r="BK33" s="5"/>
      <c r="BL33" s="5"/>
      <c r="BM33" s="5"/>
      <c r="BN33" s="5"/>
      <c r="BO33" s="5"/>
      <c r="BP33" s="5"/>
      <c r="BQ33" s="5"/>
      <c r="BR33" s="5"/>
      <c r="BS33" s="5"/>
      <c r="BT33" s="5"/>
      <c r="BU33" s="5"/>
      <c r="BV33" s="5"/>
      <c r="BW33" s="5"/>
      <c r="BX33" s="5"/>
      <c r="BY33" s="5"/>
      <c r="BZ33" s="5"/>
      <c r="CA33" s="5" t="s">
        <v>42</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
      <c r="A35" s="68" t="s">
        <v>43</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29"/>
      <c r="B36" s="29"/>
      <c r="C36" s="30"/>
      <c r="D36" s="31"/>
      <c r="E36" s="31"/>
      <c r="F36" s="31"/>
      <c r="G36" s="31"/>
      <c r="H36" s="31"/>
      <c r="I36" s="31"/>
      <c r="J36" s="31"/>
      <c r="K36" s="31"/>
      <c r="L36" s="31"/>
      <c r="M36" s="31"/>
      <c r="N36" s="31"/>
      <c r="O36" s="31"/>
      <c r="P36" s="31"/>
      <c r="Q36" s="31"/>
      <c r="R36" s="31"/>
      <c r="S36" s="31"/>
      <c r="T36" s="31"/>
      <c r="U36" s="31"/>
      <c r="V36" s="31"/>
      <c r="W36" s="31"/>
      <c r="X36" s="31"/>
      <c r="Y36" s="32"/>
      <c r="Z36" s="32"/>
      <c r="AA36" s="32"/>
      <c r="AB36" s="32"/>
      <c r="AC36" s="32"/>
      <c r="AD36" s="32"/>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s="38" customFormat="1" ht="15.75" x14ac:dyDescent="0.25">
      <c r="B37" s="38" t="s">
        <v>30</v>
      </c>
    </row>
    <row r="38" spans="1:100" s="38" customFormat="1" ht="48.75" customHeight="1" x14ac:dyDescent="0.25">
      <c r="B38"/>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row>
    <row r="39" spans="1:100" s="38" customFormat="1" ht="1.5" hidden="1" customHeight="1" x14ac:dyDescent="0.25"/>
    <row r="40" spans="1:100" s="38" customFormat="1" ht="1.5" hidden="1" customHeight="1" x14ac:dyDescent="0.25"/>
    <row r="41" spans="1:100" s="38" customFormat="1" ht="35.25" customHeight="1" x14ac:dyDescent="0.25">
      <c r="A41" s="44" t="s">
        <v>64</v>
      </c>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row>
    <row r="42" spans="1:100" s="38" customFormat="1" ht="15.75" x14ac:dyDescent="0.25"/>
    <row r="43" spans="1:100" s="38" customFormat="1" ht="15.75" x14ac:dyDescent="0.25">
      <c r="B43" s="38" t="s">
        <v>31</v>
      </c>
    </row>
    <row r="44" spans="1:100" s="38" customFormat="1" ht="15.75" x14ac:dyDescent="0.25"/>
    <row r="45" spans="1:100" s="38" customFormat="1" ht="15.75" x14ac:dyDescent="0.25"/>
    <row r="46" spans="1:100" s="38" customFormat="1" ht="15.75" x14ac:dyDescent="0.25"/>
    <row r="47" spans="1:100" s="38" customFormat="1" ht="30.75" customHeight="1" x14ac:dyDescent="0.25">
      <c r="A47" s="44" t="s">
        <v>66</v>
      </c>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row>
    <row r="48" spans="1:100" s="38" customFormat="1" ht="15.75" x14ac:dyDescent="0.25"/>
    <row r="49" spans="1:60" s="38" customFormat="1" ht="24.75" customHeight="1" x14ac:dyDescent="0.25">
      <c r="B49" s="48" t="s">
        <v>32</v>
      </c>
      <c r="C49" s="48"/>
      <c r="D49" s="48"/>
      <c r="E49" s="48"/>
      <c r="F49" s="48"/>
      <c r="G49" s="48"/>
      <c r="H49" s="48"/>
      <c r="I49" s="48"/>
      <c r="J49" s="48"/>
      <c r="K49" s="48"/>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row>
    <row r="50" spans="1:60" s="38" customFormat="1" ht="15.75" x14ac:dyDescent="0.25"/>
    <row r="51" spans="1:60" s="38" customFormat="1" ht="15.75" x14ac:dyDescent="0.25"/>
    <row r="52" spans="1:60" s="38" customFormat="1" ht="22.5" customHeight="1" x14ac:dyDescent="0.25"/>
    <row r="53" spans="1:60" s="38" customFormat="1" ht="29.25" customHeight="1" x14ac:dyDescent="0.25">
      <c r="A53" s="44" t="s">
        <v>65</v>
      </c>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row>
    <row r="54" spans="1:60" s="38" customFormat="1" ht="15.75" x14ac:dyDescent="0.25"/>
    <row r="55" spans="1:60" s="38" customFormat="1" ht="15.75" x14ac:dyDescent="0.25"/>
    <row r="56" spans="1:60" s="38" customFormat="1" ht="15.75" x14ac:dyDescent="0.25"/>
    <row r="57" spans="1:60" s="38" customFormat="1" ht="15.75" x14ac:dyDescent="0.25">
      <c r="A57" s="79" t="s">
        <v>67</v>
      </c>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row>
    <row r="58" spans="1:60" s="38" customFormat="1" ht="15.75" x14ac:dyDescent="0.2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row>
    <row r="59" spans="1:60" s="38" customFormat="1" ht="15.75" x14ac:dyDescent="0.25">
      <c r="A59" s="81" t="s">
        <v>68</v>
      </c>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row>
    <row r="60" spans="1:60" s="38" customFormat="1" ht="19.5" customHeight="1" x14ac:dyDescent="0.25">
      <c r="C60" s="83" t="s">
        <v>46</v>
      </c>
      <c r="D60" s="84"/>
      <c r="E60" s="100" t="s">
        <v>69</v>
      </c>
      <c r="F60" s="101"/>
      <c r="G60" s="101"/>
      <c r="H60" s="101"/>
      <c r="I60" s="101"/>
      <c r="J60" s="101"/>
      <c r="K60" s="101"/>
      <c r="L60" s="101"/>
    </row>
    <row r="61" spans="1:60" s="40" customFormat="1" ht="17.25" customHeight="1" x14ac:dyDescent="0.2">
      <c r="B61" s="40" t="s">
        <v>33</v>
      </c>
    </row>
    <row r="62" spans="1:60" s="38" customFormat="1" ht="15.75" x14ac:dyDescent="0.25">
      <c r="E62" s="38" t="s">
        <v>34</v>
      </c>
    </row>
    <row r="63" spans="1:60" s="38" customFormat="1" ht="6" customHeight="1" x14ac:dyDescent="0.25"/>
    <row r="64" spans="1:60" s="38" customFormat="1" ht="15.75" x14ac:dyDescent="0.25">
      <c r="C64" s="76" t="s">
        <v>45</v>
      </c>
      <c r="D64" s="76"/>
      <c r="E64" s="77" t="s">
        <v>70</v>
      </c>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row>
    <row r="65" spans="1:78" ht="15.75" x14ac:dyDescent="0.2">
      <c r="A65" s="23"/>
      <c r="B65" s="23"/>
      <c r="C65" s="24"/>
      <c r="D65" s="24"/>
      <c r="E65" s="24"/>
      <c r="F65" s="24"/>
      <c r="G65" s="24"/>
      <c r="H65" s="24"/>
      <c r="I65" s="24"/>
      <c r="J65" s="24"/>
      <c r="K65" s="24"/>
      <c r="L65" s="24"/>
      <c r="M65" s="24"/>
      <c r="N65" s="24"/>
      <c r="O65" s="24"/>
      <c r="P65" s="24"/>
      <c r="Q65" s="24"/>
      <c r="R65" s="24"/>
      <c r="S65" s="24"/>
      <c r="T65" s="24"/>
      <c r="U65" s="24"/>
      <c r="V65" s="24"/>
      <c r="W65" s="24"/>
      <c r="X65" s="24"/>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6"/>
      <c r="AY65" s="26"/>
      <c r="AZ65" s="26"/>
      <c r="BA65" s="26"/>
      <c r="BB65" s="26"/>
      <c r="BC65" s="26"/>
      <c r="BD65" s="26"/>
      <c r="BE65" s="26"/>
      <c r="BF65" s="26"/>
      <c r="BG65" s="26"/>
      <c r="BH65" s="26"/>
      <c r="BI65" s="26"/>
      <c r="BJ65" s="26"/>
      <c r="BK65" s="26"/>
      <c r="BL65" s="26"/>
      <c r="BM65" s="26"/>
      <c r="BN65" s="26"/>
      <c r="BO65" s="26"/>
      <c r="BP65" s="26"/>
      <c r="BQ65" s="26"/>
      <c r="BR65" s="6"/>
      <c r="BS65" s="6"/>
      <c r="BT65" s="6"/>
      <c r="BU65" s="6"/>
      <c r="BV65" s="6"/>
      <c r="BW65" s="6"/>
      <c r="BX65" s="6"/>
      <c r="BY65" s="6"/>
      <c r="BZ65" s="5"/>
    </row>
    <row r="66" spans="1:78" ht="15.75" x14ac:dyDescent="0.2">
      <c r="A66" s="23"/>
      <c r="B66" s="23"/>
      <c r="C66" s="24"/>
      <c r="D66" s="24"/>
      <c r="E66" s="24"/>
      <c r="F66" s="24"/>
      <c r="G66" s="24"/>
      <c r="H66" s="24"/>
      <c r="I66" s="24"/>
      <c r="J66" s="24"/>
      <c r="K66" s="24"/>
      <c r="L66" s="24"/>
      <c r="M66" s="24"/>
      <c r="N66" s="24"/>
      <c r="O66" s="24"/>
      <c r="P66" s="24"/>
      <c r="Q66" s="24"/>
      <c r="R66" s="24"/>
      <c r="S66" s="24"/>
      <c r="T66" s="24"/>
      <c r="U66" s="24"/>
      <c r="V66" s="24"/>
      <c r="W66" s="24"/>
      <c r="X66" s="24"/>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6"/>
      <c r="AY66" s="26"/>
      <c r="AZ66" s="26"/>
      <c r="BA66" s="26"/>
      <c r="BB66" s="26"/>
      <c r="BC66" s="26"/>
      <c r="BD66" s="26"/>
      <c r="BE66" s="26"/>
      <c r="BF66" s="26"/>
      <c r="BG66" s="26"/>
      <c r="BH66" s="26"/>
      <c r="BI66" s="26"/>
      <c r="BJ66" s="26"/>
      <c r="BK66" s="26"/>
      <c r="BL66" s="26"/>
      <c r="BM66" s="26"/>
      <c r="BN66" s="26"/>
      <c r="BO66" s="26"/>
      <c r="BP66" s="26"/>
      <c r="BQ66" s="26"/>
      <c r="BR66" s="6"/>
      <c r="BS66" s="6"/>
      <c r="BT66" s="6"/>
      <c r="BU66" s="6"/>
      <c r="BV66" s="6"/>
      <c r="BW66" s="6"/>
      <c r="BX66" s="6"/>
      <c r="BY66" s="6"/>
      <c r="BZ66" s="5"/>
    </row>
    <row r="67" spans="1:78" ht="63" customHeight="1" x14ac:dyDescent="0.2">
      <c r="A67" s="67" t="s">
        <v>49</v>
      </c>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row>
    <row r="68" spans="1:78" ht="15.75" x14ac:dyDescent="0.2">
      <c r="A68" s="23"/>
      <c r="B68" s="23"/>
      <c r="C68" s="24"/>
      <c r="D68" s="24"/>
      <c r="E68" s="24"/>
      <c r="F68" s="24"/>
      <c r="G68" s="24"/>
      <c r="H68" s="24"/>
      <c r="I68" s="24"/>
      <c r="J68" s="24"/>
      <c r="K68" s="24"/>
      <c r="L68" s="24"/>
      <c r="M68" s="24"/>
      <c r="N68" s="24"/>
      <c r="O68" s="24"/>
      <c r="P68" s="24"/>
      <c r="Q68" s="24"/>
      <c r="R68" s="24"/>
      <c r="S68" s="24"/>
      <c r="T68" s="24"/>
      <c r="U68" s="24"/>
      <c r="V68" s="24"/>
      <c r="W68" s="24"/>
      <c r="X68" s="24"/>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6"/>
      <c r="AY68" s="26"/>
      <c r="AZ68" s="26"/>
      <c r="BA68" s="26"/>
      <c r="BB68" s="26"/>
      <c r="BC68" s="26"/>
      <c r="BD68" s="26"/>
      <c r="BE68" s="26"/>
      <c r="BF68" s="26"/>
      <c r="BG68" s="26"/>
      <c r="BH68" s="26"/>
      <c r="BI68" s="26"/>
      <c r="BJ68" s="26"/>
      <c r="BK68" s="26"/>
      <c r="BL68" s="26"/>
      <c r="BM68" s="26"/>
      <c r="BN68" s="26"/>
      <c r="BO68" s="26"/>
      <c r="BP68" s="26"/>
      <c r="BQ68" s="26"/>
      <c r="BR68" s="6"/>
      <c r="BS68" s="6"/>
      <c r="BT68" s="6"/>
      <c r="BU68" s="6"/>
      <c r="BV68" s="6"/>
      <c r="BW68" s="6"/>
      <c r="BX68" s="6"/>
      <c r="BY68" s="6"/>
      <c r="BZ68" s="5"/>
    </row>
    <row r="69" spans="1:78" ht="15.95" customHeight="1" x14ac:dyDescent="0.2">
      <c r="A69" s="75" t="s">
        <v>9</v>
      </c>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c r="BL69" s="75"/>
    </row>
    <row r="70" spans="1:78" ht="47.25" customHeight="1" x14ac:dyDescent="0.2">
      <c r="A70" s="67" t="s">
        <v>50</v>
      </c>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row>
    <row r="71" spans="1:78" ht="15.95" customHeight="1" x14ac:dyDescent="0.2">
      <c r="A71" s="9"/>
      <c r="B71" s="9"/>
      <c r="C71" s="9"/>
      <c r="D71" s="9"/>
      <c r="E71" s="9"/>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row>
    <row r="72" spans="1:78" ht="12" customHeight="1" x14ac:dyDescent="0.2">
      <c r="A72" s="22" t="s">
        <v>21</v>
      </c>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row>
    <row r="73" spans="1:78" ht="12" customHeight="1" x14ac:dyDescent="0.2">
      <c r="A73" s="22" t="s">
        <v>18</v>
      </c>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row>
    <row r="74" spans="1:78" s="22" customFormat="1" ht="12" customHeight="1" x14ac:dyDescent="0.2">
      <c r="A74" s="22" t="s">
        <v>19</v>
      </c>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78" ht="15.95" customHeight="1" x14ac:dyDescent="0.25">
      <c r="A75" s="21"/>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row>
    <row r="76" spans="1:78" ht="42" customHeight="1" x14ac:dyDescent="0.25">
      <c r="A76" s="86" t="s">
        <v>53</v>
      </c>
      <c r="B76" s="45"/>
      <c r="C76" s="45"/>
      <c r="D76" s="45"/>
      <c r="E76" s="45"/>
      <c r="F76" s="45"/>
      <c r="G76" s="45"/>
      <c r="H76" s="45"/>
      <c r="I76" s="45"/>
      <c r="J76" s="45"/>
      <c r="K76" s="45"/>
      <c r="L76" s="45"/>
      <c r="M76" s="45"/>
      <c r="N76" s="45"/>
      <c r="O76" s="45"/>
      <c r="P76" s="45"/>
      <c r="Q76" s="45"/>
      <c r="R76" s="45"/>
      <c r="S76" s="45"/>
      <c r="T76" s="45"/>
      <c r="U76" s="45"/>
      <c r="V76" s="45"/>
      <c r="W76" s="87"/>
      <c r="X76" s="87"/>
      <c r="Y76" s="87"/>
      <c r="Z76" s="87"/>
      <c r="AA76" s="87"/>
      <c r="AB76" s="87"/>
      <c r="AC76" s="87"/>
      <c r="AD76" s="87"/>
      <c r="AE76" s="87"/>
      <c r="AF76" s="87"/>
      <c r="AG76" s="87"/>
      <c r="AH76" s="87"/>
      <c r="AI76" s="87"/>
      <c r="AJ76" s="87"/>
      <c r="AK76" s="87"/>
      <c r="AL76" s="87"/>
      <c r="AM76" s="87"/>
      <c r="AN76" s="2"/>
      <c r="AO76" s="2"/>
      <c r="AP76" s="88" t="s">
        <v>54</v>
      </c>
      <c r="AQ76" s="89"/>
      <c r="AR76" s="89"/>
      <c r="AS76" s="89"/>
      <c r="AT76" s="89"/>
      <c r="AU76" s="89"/>
      <c r="AV76" s="89"/>
      <c r="AW76" s="89"/>
      <c r="AX76" s="89"/>
      <c r="AY76" s="89"/>
      <c r="AZ76" s="89"/>
      <c r="BA76" s="89"/>
      <c r="BB76" s="89"/>
      <c r="BC76" s="89"/>
      <c r="BD76" s="89"/>
      <c r="BE76" s="89"/>
      <c r="BF76" s="89"/>
      <c r="BG76" s="89"/>
      <c r="BH76" s="89"/>
    </row>
    <row r="77" spans="1:78" x14ac:dyDescent="0.2">
      <c r="W77" s="85" t="s">
        <v>3</v>
      </c>
      <c r="X77" s="85"/>
      <c r="Y77" s="85"/>
      <c r="Z77" s="85"/>
      <c r="AA77" s="85"/>
      <c r="AB77" s="85"/>
      <c r="AC77" s="85"/>
      <c r="AD77" s="85"/>
      <c r="AE77" s="85"/>
      <c r="AF77" s="85"/>
      <c r="AG77" s="85"/>
      <c r="AH77" s="85"/>
      <c r="AI77" s="85"/>
      <c r="AJ77" s="85"/>
      <c r="AK77" s="85"/>
      <c r="AL77" s="85"/>
      <c r="AM77" s="85"/>
      <c r="AN77" s="3"/>
      <c r="AO77" s="3"/>
      <c r="AP77" s="85" t="s">
        <v>20</v>
      </c>
      <c r="AQ77" s="85"/>
      <c r="AR77" s="85"/>
      <c r="AS77" s="85"/>
      <c r="AT77" s="85"/>
      <c r="AU77" s="85"/>
      <c r="AV77" s="85"/>
      <c r="AW77" s="85"/>
      <c r="AX77" s="85"/>
      <c r="AY77" s="85"/>
      <c r="AZ77" s="85"/>
      <c r="BA77" s="85"/>
      <c r="BB77" s="85"/>
      <c r="BC77" s="85"/>
      <c r="BD77" s="85"/>
      <c r="BE77" s="85"/>
      <c r="BF77" s="85"/>
      <c r="BG77" s="85"/>
      <c r="BH77" s="85"/>
    </row>
  </sheetData>
  <mergeCells count="101">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 ref="AU14:BB14"/>
    <mergeCell ref="B16:L16"/>
    <mergeCell ref="N16:AS16"/>
    <mergeCell ref="AU16:BB16"/>
    <mergeCell ref="B14:L14"/>
    <mergeCell ref="AO2:BL6"/>
    <mergeCell ref="A7:BL7"/>
    <mergeCell ref="A8:BL8"/>
    <mergeCell ref="A9:BL9"/>
    <mergeCell ref="AP77:BH77"/>
    <mergeCell ref="A70:BL70"/>
    <mergeCell ref="W77:AM77"/>
    <mergeCell ref="A76:V76"/>
    <mergeCell ref="W76:AM76"/>
    <mergeCell ref="C25:X26"/>
    <mergeCell ref="C27:X27"/>
    <mergeCell ref="AP76:BH76"/>
    <mergeCell ref="A69:BL69"/>
    <mergeCell ref="AW29:BB29"/>
    <mergeCell ref="E60:L60"/>
    <mergeCell ref="A23:BN23"/>
    <mergeCell ref="AQ25:BH25"/>
    <mergeCell ref="C64:D64"/>
    <mergeCell ref="E64:BH64"/>
    <mergeCell ref="A57:BH57"/>
    <mergeCell ref="A59:BH59"/>
    <mergeCell ref="C60:D60"/>
    <mergeCell ref="C30:X30"/>
    <mergeCell ref="C29:X29"/>
    <mergeCell ref="BC29:BH29"/>
    <mergeCell ref="A67:BL67"/>
    <mergeCell ref="A33:B33"/>
    <mergeCell ref="A32:B32"/>
    <mergeCell ref="A35:AD35"/>
    <mergeCell ref="AE30:AJ30"/>
    <mergeCell ref="BC26:BH26"/>
    <mergeCell ref="BC27:BH27"/>
    <mergeCell ref="AW26:BB26"/>
    <mergeCell ref="AW27:BB27"/>
    <mergeCell ref="C32:X32"/>
    <mergeCell ref="Y25:AP25"/>
    <mergeCell ref="AE26:AJ26"/>
    <mergeCell ref="AQ26:AV26"/>
    <mergeCell ref="AE27:AJ27"/>
    <mergeCell ref="AQ27:AV27"/>
    <mergeCell ref="AK26:AP26"/>
    <mergeCell ref="AK27:AP27"/>
    <mergeCell ref="Y26:AD26"/>
    <mergeCell ref="Y27:AD27"/>
    <mergeCell ref="AK30:AP30"/>
    <mergeCell ref="AQ29:AV29"/>
    <mergeCell ref="AK29:AP29"/>
    <mergeCell ref="A41:BH41"/>
    <mergeCell ref="A47:BH47"/>
    <mergeCell ref="AK32:AP32"/>
    <mergeCell ref="A24:BH24"/>
    <mergeCell ref="AQ32:AV32"/>
    <mergeCell ref="AW32:BB32"/>
    <mergeCell ref="BC32:BH32"/>
    <mergeCell ref="BC30:BH30"/>
    <mergeCell ref="AW30:BB30"/>
    <mergeCell ref="AQ30:AV30"/>
    <mergeCell ref="A31:BH31"/>
    <mergeCell ref="Y32:AD32"/>
    <mergeCell ref="A25:B26"/>
    <mergeCell ref="A27:B27"/>
    <mergeCell ref="A29:B29"/>
    <mergeCell ref="A30:B30"/>
    <mergeCell ref="A28:BH28"/>
    <mergeCell ref="Y30:AD30"/>
    <mergeCell ref="AE29:AJ29"/>
    <mergeCell ref="Y29:AD29"/>
    <mergeCell ref="AE32:AJ32"/>
    <mergeCell ref="A53:BH53"/>
    <mergeCell ref="AQ33:AV33"/>
    <mergeCell ref="AW33:BB33"/>
    <mergeCell ref="BC33:BH33"/>
    <mergeCell ref="B49:AW49"/>
    <mergeCell ref="C33:X33"/>
    <mergeCell ref="Y33:AD33"/>
    <mergeCell ref="AE33:AJ33"/>
    <mergeCell ref="AK33:AP33"/>
  </mergeCells>
  <phoneticPr fontId="0" type="noConversion"/>
  <conditionalFormatting sqref="C68">
    <cfRule type="cellIs" dxfId="3" priority="3" stopIfTrue="1" operator="equal">
      <formula>$C67</formula>
    </cfRule>
  </conditionalFormatting>
  <conditionalFormatting sqref="A30:B30 A68:B68 B36:B37 A33:B33 A35:A66 B39:B40 B42:B46 B54:B66 B48:B52">
    <cfRule type="cellIs" dxfId="2" priority="4" stopIfTrue="1" operator="equal">
      <formula>0</formula>
    </cfRule>
  </conditionalFormatting>
  <conditionalFormatting sqref="C54:C66 C43:C46 C48:C52">
    <cfRule type="cellIs" dxfId="1" priority="5" stopIfTrue="1" operator="equal">
      <formula>$C34</formula>
    </cfRule>
  </conditionalFormatting>
  <conditionalFormatting sqref="C42">
    <cfRule type="cellIs" dxfId="0" priority="6" stopIfTrue="1" operator="equal">
      <formula>$C33</formula>
    </cfRule>
  </conditionalFormatting>
  <pageMargins left="0.31496062992125984" right="0.31496062992125984" top="0.39370078740157483" bottom="0.39370078740157483" header="0" footer="0"/>
  <pageSetup paperSize="9" scale="72" fitToHeight="999" orientation="landscape" r:id="rId1"/>
  <headerFooter alignWithMargins="0"/>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36</xdr:row>
                <xdr:rowOff>152400</xdr:rowOff>
              </from>
              <to>
                <xdr:col>17</xdr:col>
                <xdr:colOff>142875</xdr:colOff>
                <xdr:row>40</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42</xdr:row>
                <xdr:rowOff>161925</xdr:rowOff>
              </from>
              <to>
                <xdr:col>15</xdr:col>
                <xdr:colOff>161925</xdr:colOff>
                <xdr:row>46</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48</xdr:row>
                <xdr:rowOff>295275</xdr:rowOff>
              </from>
              <to>
                <xdr:col>18</xdr:col>
                <xdr:colOff>47625</xdr:colOff>
                <xdr:row>51</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53</xdr:row>
                <xdr:rowOff>57150</xdr:rowOff>
              </from>
              <to>
                <xdr:col>7</xdr:col>
                <xdr:colOff>85725</xdr:colOff>
                <xdr:row>56</xdr:row>
                <xdr:rowOff>0</xdr:rowOff>
              </to>
            </anchor>
          </objectPr>
        </oleObject>
      </mc:Choice>
      <mc:Fallback>
        <oleObject progId="Equation.3" shapeId="1035" r:id="rId12"/>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abSelected="1" topLeftCell="A27" workbookViewId="0">
      <selection activeCell="C24" sqref="C24"/>
    </sheetView>
  </sheetViews>
  <sheetFormatPr defaultRowHeight="12.75" x14ac:dyDescent="0.2"/>
  <cols>
    <col min="1" max="1" width="4.85546875" customWidth="1"/>
    <col min="2" max="2" width="13.5703125" customWidth="1"/>
    <col min="3" max="3" width="39.7109375" customWidth="1"/>
    <col min="4" max="4" width="14.42578125" customWidth="1"/>
    <col min="5" max="5" width="13.28515625" customWidth="1"/>
    <col min="6" max="6" width="13.5703125" customWidth="1"/>
    <col min="257" max="257" width="4.85546875" customWidth="1"/>
    <col min="258" max="258" width="13.5703125" customWidth="1"/>
    <col min="259" max="259" width="39.7109375" customWidth="1"/>
    <col min="260" max="260" width="14.42578125" customWidth="1"/>
    <col min="261" max="261" width="13.28515625" customWidth="1"/>
    <col min="262" max="262" width="13.5703125" customWidth="1"/>
    <col min="513" max="513" width="4.85546875" customWidth="1"/>
    <col min="514" max="514" width="13.5703125" customWidth="1"/>
    <col min="515" max="515" width="39.7109375" customWidth="1"/>
    <col min="516" max="516" width="14.42578125" customWidth="1"/>
    <col min="517" max="517" width="13.28515625" customWidth="1"/>
    <col min="518" max="518" width="13.5703125" customWidth="1"/>
    <col min="769" max="769" width="4.85546875" customWidth="1"/>
    <col min="770" max="770" width="13.5703125" customWidth="1"/>
    <col min="771" max="771" width="39.7109375" customWidth="1"/>
    <col min="772" max="772" width="14.42578125" customWidth="1"/>
    <col min="773" max="773" width="13.28515625" customWidth="1"/>
    <col min="774" max="774" width="13.5703125" customWidth="1"/>
    <col min="1025" max="1025" width="4.85546875" customWidth="1"/>
    <col min="1026" max="1026" width="13.5703125" customWidth="1"/>
    <col min="1027" max="1027" width="39.7109375" customWidth="1"/>
    <col min="1028" max="1028" width="14.42578125" customWidth="1"/>
    <col min="1029" max="1029" width="13.28515625" customWidth="1"/>
    <col min="1030" max="1030" width="13.5703125" customWidth="1"/>
    <col min="1281" max="1281" width="4.85546875" customWidth="1"/>
    <col min="1282" max="1282" width="13.5703125" customWidth="1"/>
    <col min="1283" max="1283" width="39.7109375" customWidth="1"/>
    <col min="1284" max="1284" width="14.42578125" customWidth="1"/>
    <col min="1285" max="1285" width="13.28515625" customWidth="1"/>
    <col min="1286" max="1286" width="13.5703125" customWidth="1"/>
    <col min="1537" max="1537" width="4.85546875" customWidth="1"/>
    <col min="1538" max="1538" width="13.5703125" customWidth="1"/>
    <col min="1539" max="1539" width="39.7109375" customWidth="1"/>
    <col min="1540" max="1540" width="14.42578125" customWidth="1"/>
    <col min="1541" max="1541" width="13.28515625" customWidth="1"/>
    <col min="1542" max="1542" width="13.5703125" customWidth="1"/>
    <col min="1793" max="1793" width="4.85546875" customWidth="1"/>
    <col min="1794" max="1794" width="13.5703125" customWidth="1"/>
    <col min="1795" max="1795" width="39.7109375" customWidth="1"/>
    <col min="1796" max="1796" width="14.42578125" customWidth="1"/>
    <col min="1797" max="1797" width="13.28515625" customWidth="1"/>
    <col min="1798" max="1798" width="13.5703125" customWidth="1"/>
    <col min="2049" max="2049" width="4.85546875" customWidth="1"/>
    <col min="2050" max="2050" width="13.5703125" customWidth="1"/>
    <col min="2051" max="2051" width="39.7109375" customWidth="1"/>
    <col min="2052" max="2052" width="14.42578125" customWidth="1"/>
    <col min="2053" max="2053" width="13.28515625" customWidth="1"/>
    <col min="2054" max="2054" width="13.5703125" customWidth="1"/>
    <col min="2305" max="2305" width="4.85546875" customWidth="1"/>
    <col min="2306" max="2306" width="13.5703125" customWidth="1"/>
    <col min="2307" max="2307" width="39.7109375" customWidth="1"/>
    <col min="2308" max="2308" width="14.42578125" customWidth="1"/>
    <col min="2309" max="2309" width="13.28515625" customWidth="1"/>
    <col min="2310" max="2310" width="13.5703125" customWidth="1"/>
    <col min="2561" max="2561" width="4.85546875" customWidth="1"/>
    <col min="2562" max="2562" width="13.5703125" customWidth="1"/>
    <col min="2563" max="2563" width="39.7109375" customWidth="1"/>
    <col min="2564" max="2564" width="14.42578125" customWidth="1"/>
    <col min="2565" max="2565" width="13.28515625" customWidth="1"/>
    <col min="2566" max="2566" width="13.5703125" customWidth="1"/>
    <col min="2817" max="2817" width="4.85546875" customWidth="1"/>
    <col min="2818" max="2818" width="13.5703125" customWidth="1"/>
    <col min="2819" max="2819" width="39.7109375" customWidth="1"/>
    <col min="2820" max="2820" width="14.42578125" customWidth="1"/>
    <col min="2821" max="2821" width="13.28515625" customWidth="1"/>
    <col min="2822" max="2822" width="13.5703125" customWidth="1"/>
    <col min="3073" max="3073" width="4.85546875" customWidth="1"/>
    <col min="3074" max="3074" width="13.5703125" customWidth="1"/>
    <col min="3075" max="3075" width="39.7109375" customWidth="1"/>
    <col min="3076" max="3076" width="14.42578125" customWidth="1"/>
    <col min="3077" max="3077" width="13.28515625" customWidth="1"/>
    <col min="3078" max="3078" width="13.5703125" customWidth="1"/>
    <col min="3329" max="3329" width="4.85546875" customWidth="1"/>
    <col min="3330" max="3330" width="13.5703125" customWidth="1"/>
    <col min="3331" max="3331" width="39.7109375" customWidth="1"/>
    <col min="3332" max="3332" width="14.42578125" customWidth="1"/>
    <col min="3333" max="3333" width="13.28515625" customWidth="1"/>
    <col min="3334" max="3334" width="13.5703125" customWidth="1"/>
    <col min="3585" max="3585" width="4.85546875" customWidth="1"/>
    <col min="3586" max="3586" width="13.5703125" customWidth="1"/>
    <col min="3587" max="3587" width="39.7109375" customWidth="1"/>
    <col min="3588" max="3588" width="14.42578125" customWidth="1"/>
    <col min="3589" max="3589" width="13.28515625" customWidth="1"/>
    <col min="3590" max="3590" width="13.5703125" customWidth="1"/>
    <col min="3841" max="3841" width="4.85546875" customWidth="1"/>
    <col min="3842" max="3842" width="13.5703125" customWidth="1"/>
    <col min="3843" max="3843" width="39.7109375" customWidth="1"/>
    <col min="3844" max="3844" width="14.42578125" customWidth="1"/>
    <col min="3845" max="3845" width="13.28515625" customWidth="1"/>
    <col min="3846" max="3846" width="13.5703125" customWidth="1"/>
    <col min="4097" max="4097" width="4.85546875" customWidth="1"/>
    <col min="4098" max="4098" width="13.5703125" customWidth="1"/>
    <col min="4099" max="4099" width="39.7109375" customWidth="1"/>
    <col min="4100" max="4100" width="14.42578125" customWidth="1"/>
    <col min="4101" max="4101" width="13.28515625" customWidth="1"/>
    <col min="4102" max="4102" width="13.5703125" customWidth="1"/>
    <col min="4353" max="4353" width="4.85546875" customWidth="1"/>
    <col min="4354" max="4354" width="13.5703125" customWidth="1"/>
    <col min="4355" max="4355" width="39.7109375" customWidth="1"/>
    <col min="4356" max="4356" width="14.42578125" customWidth="1"/>
    <col min="4357" max="4357" width="13.28515625" customWidth="1"/>
    <col min="4358" max="4358" width="13.5703125" customWidth="1"/>
    <col min="4609" max="4609" width="4.85546875" customWidth="1"/>
    <col min="4610" max="4610" width="13.5703125" customWidth="1"/>
    <col min="4611" max="4611" width="39.7109375" customWidth="1"/>
    <col min="4612" max="4612" width="14.42578125" customWidth="1"/>
    <col min="4613" max="4613" width="13.28515625" customWidth="1"/>
    <col min="4614" max="4614" width="13.5703125" customWidth="1"/>
    <col min="4865" max="4865" width="4.85546875" customWidth="1"/>
    <col min="4866" max="4866" width="13.5703125" customWidth="1"/>
    <col min="4867" max="4867" width="39.7109375" customWidth="1"/>
    <col min="4868" max="4868" width="14.42578125" customWidth="1"/>
    <col min="4869" max="4869" width="13.28515625" customWidth="1"/>
    <col min="4870" max="4870" width="13.5703125" customWidth="1"/>
    <col min="5121" max="5121" width="4.85546875" customWidth="1"/>
    <col min="5122" max="5122" width="13.5703125" customWidth="1"/>
    <col min="5123" max="5123" width="39.7109375" customWidth="1"/>
    <col min="5124" max="5124" width="14.42578125" customWidth="1"/>
    <col min="5125" max="5125" width="13.28515625" customWidth="1"/>
    <col min="5126" max="5126" width="13.5703125" customWidth="1"/>
    <col min="5377" max="5377" width="4.85546875" customWidth="1"/>
    <col min="5378" max="5378" width="13.5703125" customWidth="1"/>
    <col min="5379" max="5379" width="39.7109375" customWidth="1"/>
    <col min="5380" max="5380" width="14.42578125" customWidth="1"/>
    <col min="5381" max="5381" width="13.28515625" customWidth="1"/>
    <col min="5382" max="5382" width="13.5703125" customWidth="1"/>
    <col min="5633" max="5633" width="4.85546875" customWidth="1"/>
    <col min="5634" max="5634" width="13.5703125" customWidth="1"/>
    <col min="5635" max="5635" width="39.7109375" customWidth="1"/>
    <col min="5636" max="5636" width="14.42578125" customWidth="1"/>
    <col min="5637" max="5637" width="13.28515625" customWidth="1"/>
    <col min="5638" max="5638" width="13.5703125" customWidth="1"/>
    <col min="5889" max="5889" width="4.85546875" customWidth="1"/>
    <col min="5890" max="5890" width="13.5703125" customWidth="1"/>
    <col min="5891" max="5891" width="39.7109375" customWidth="1"/>
    <col min="5892" max="5892" width="14.42578125" customWidth="1"/>
    <col min="5893" max="5893" width="13.28515625" customWidth="1"/>
    <col min="5894" max="5894" width="13.5703125" customWidth="1"/>
    <col min="6145" max="6145" width="4.85546875" customWidth="1"/>
    <col min="6146" max="6146" width="13.5703125" customWidth="1"/>
    <col min="6147" max="6147" width="39.7109375" customWidth="1"/>
    <col min="6148" max="6148" width="14.42578125" customWidth="1"/>
    <col min="6149" max="6149" width="13.28515625" customWidth="1"/>
    <col min="6150" max="6150" width="13.5703125" customWidth="1"/>
    <col min="6401" max="6401" width="4.85546875" customWidth="1"/>
    <col min="6402" max="6402" width="13.5703125" customWidth="1"/>
    <col min="6403" max="6403" width="39.7109375" customWidth="1"/>
    <col min="6404" max="6404" width="14.42578125" customWidth="1"/>
    <col min="6405" max="6405" width="13.28515625" customWidth="1"/>
    <col min="6406" max="6406" width="13.5703125" customWidth="1"/>
    <col min="6657" max="6657" width="4.85546875" customWidth="1"/>
    <col min="6658" max="6658" width="13.5703125" customWidth="1"/>
    <col min="6659" max="6659" width="39.7109375" customWidth="1"/>
    <col min="6660" max="6660" width="14.42578125" customWidth="1"/>
    <col min="6661" max="6661" width="13.28515625" customWidth="1"/>
    <col min="6662" max="6662" width="13.5703125" customWidth="1"/>
    <col min="6913" max="6913" width="4.85546875" customWidth="1"/>
    <col min="6914" max="6914" width="13.5703125" customWidth="1"/>
    <col min="6915" max="6915" width="39.7109375" customWidth="1"/>
    <col min="6916" max="6916" width="14.42578125" customWidth="1"/>
    <col min="6917" max="6917" width="13.28515625" customWidth="1"/>
    <col min="6918" max="6918" width="13.5703125" customWidth="1"/>
    <col min="7169" max="7169" width="4.85546875" customWidth="1"/>
    <col min="7170" max="7170" width="13.5703125" customWidth="1"/>
    <col min="7171" max="7171" width="39.7109375" customWidth="1"/>
    <col min="7172" max="7172" width="14.42578125" customWidth="1"/>
    <col min="7173" max="7173" width="13.28515625" customWidth="1"/>
    <col min="7174" max="7174" width="13.5703125" customWidth="1"/>
    <col min="7425" max="7425" width="4.85546875" customWidth="1"/>
    <col min="7426" max="7426" width="13.5703125" customWidth="1"/>
    <col min="7427" max="7427" width="39.7109375" customWidth="1"/>
    <col min="7428" max="7428" width="14.42578125" customWidth="1"/>
    <col min="7429" max="7429" width="13.28515625" customWidth="1"/>
    <col min="7430" max="7430" width="13.5703125" customWidth="1"/>
    <col min="7681" max="7681" width="4.85546875" customWidth="1"/>
    <col min="7682" max="7682" width="13.5703125" customWidth="1"/>
    <col min="7683" max="7683" width="39.7109375" customWidth="1"/>
    <col min="7684" max="7684" width="14.42578125" customWidth="1"/>
    <col min="7685" max="7685" width="13.28515625" customWidth="1"/>
    <col min="7686" max="7686" width="13.5703125" customWidth="1"/>
    <col min="7937" max="7937" width="4.85546875" customWidth="1"/>
    <col min="7938" max="7938" width="13.5703125" customWidth="1"/>
    <col min="7939" max="7939" width="39.7109375" customWidth="1"/>
    <col min="7940" max="7940" width="14.42578125" customWidth="1"/>
    <col min="7941" max="7941" width="13.28515625" customWidth="1"/>
    <col min="7942" max="7942" width="13.5703125" customWidth="1"/>
    <col min="8193" max="8193" width="4.85546875" customWidth="1"/>
    <col min="8194" max="8194" width="13.5703125" customWidth="1"/>
    <col min="8195" max="8195" width="39.7109375" customWidth="1"/>
    <col min="8196" max="8196" width="14.42578125" customWidth="1"/>
    <col min="8197" max="8197" width="13.28515625" customWidth="1"/>
    <col min="8198" max="8198" width="13.5703125" customWidth="1"/>
    <col min="8449" max="8449" width="4.85546875" customWidth="1"/>
    <col min="8450" max="8450" width="13.5703125" customWidth="1"/>
    <col min="8451" max="8451" width="39.7109375" customWidth="1"/>
    <col min="8452" max="8452" width="14.42578125" customWidth="1"/>
    <col min="8453" max="8453" width="13.28515625" customWidth="1"/>
    <col min="8454" max="8454" width="13.5703125" customWidth="1"/>
    <col min="8705" max="8705" width="4.85546875" customWidth="1"/>
    <col min="8706" max="8706" width="13.5703125" customWidth="1"/>
    <col min="8707" max="8707" width="39.7109375" customWidth="1"/>
    <col min="8708" max="8708" width="14.42578125" customWidth="1"/>
    <col min="8709" max="8709" width="13.28515625" customWidth="1"/>
    <col min="8710" max="8710" width="13.5703125" customWidth="1"/>
    <col min="8961" max="8961" width="4.85546875" customWidth="1"/>
    <col min="8962" max="8962" width="13.5703125" customWidth="1"/>
    <col min="8963" max="8963" width="39.7109375" customWidth="1"/>
    <col min="8964" max="8964" width="14.42578125" customWidth="1"/>
    <col min="8965" max="8965" width="13.28515625" customWidth="1"/>
    <col min="8966" max="8966" width="13.5703125" customWidth="1"/>
    <col min="9217" max="9217" width="4.85546875" customWidth="1"/>
    <col min="9218" max="9218" width="13.5703125" customWidth="1"/>
    <col min="9219" max="9219" width="39.7109375" customWidth="1"/>
    <col min="9220" max="9220" width="14.42578125" customWidth="1"/>
    <col min="9221" max="9221" width="13.28515625" customWidth="1"/>
    <col min="9222" max="9222" width="13.5703125" customWidth="1"/>
    <col min="9473" max="9473" width="4.85546875" customWidth="1"/>
    <col min="9474" max="9474" width="13.5703125" customWidth="1"/>
    <col min="9475" max="9475" width="39.7109375" customWidth="1"/>
    <col min="9476" max="9476" width="14.42578125" customWidth="1"/>
    <col min="9477" max="9477" width="13.28515625" customWidth="1"/>
    <col min="9478" max="9478" width="13.5703125" customWidth="1"/>
    <col min="9729" max="9729" width="4.85546875" customWidth="1"/>
    <col min="9730" max="9730" width="13.5703125" customWidth="1"/>
    <col min="9731" max="9731" width="39.7109375" customWidth="1"/>
    <col min="9732" max="9732" width="14.42578125" customWidth="1"/>
    <col min="9733" max="9733" width="13.28515625" customWidth="1"/>
    <col min="9734" max="9734" width="13.5703125" customWidth="1"/>
    <col min="9985" max="9985" width="4.85546875" customWidth="1"/>
    <col min="9986" max="9986" width="13.5703125" customWidth="1"/>
    <col min="9987" max="9987" width="39.7109375" customWidth="1"/>
    <col min="9988" max="9988" width="14.42578125" customWidth="1"/>
    <col min="9989" max="9989" width="13.28515625" customWidth="1"/>
    <col min="9990" max="9990" width="13.5703125" customWidth="1"/>
    <col min="10241" max="10241" width="4.85546875" customWidth="1"/>
    <col min="10242" max="10242" width="13.5703125" customWidth="1"/>
    <col min="10243" max="10243" width="39.7109375" customWidth="1"/>
    <col min="10244" max="10244" width="14.42578125" customWidth="1"/>
    <col min="10245" max="10245" width="13.28515625" customWidth="1"/>
    <col min="10246" max="10246" width="13.5703125" customWidth="1"/>
    <col min="10497" max="10497" width="4.85546875" customWidth="1"/>
    <col min="10498" max="10498" width="13.5703125" customWidth="1"/>
    <col min="10499" max="10499" width="39.7109375" customWidth="1"/>
    <col min="10500" max="10500" width="14.42578125" customWidth="1"/>
    <col min="10501" max="10501" width="13.28515625" customWidth="1"/>
    <col min="10502" max="10502" width="13.5703125" customWidth="1"/>
    <col min="10753" max="10753" width="4.85546875" customWidth="1"/>
    <col min="10754" max="10754" width="13.5703125" customWidth="1"/>
    <col min="10755" max="10755" width="39.7109375" customWidth="1"/>
    <col min="10756" max="10756" width="14.42578125" customWidth="1"/>
    <col min="10757" max="10757" width="13.28515625" customWidth="1"/>
    <col min="10758" max="10758" width="13.5703125" customWidth="1"/>
    <col min="11009" max="11009" width="4.85546875" customWidth="1"/>
    <col min="11010" max="11010" width="13.5703125" customWidth="1"/>
    <col min="11011" max="11011" width="39.7109375" customWidth="1"/>
    <col min="11012" max="11012" width="14.42578125" customWidth="1"/>
    <col min="11013" max="11013" width="13.28515625" customWidth="1"/>
    <col min="11014" max="11014" width="13.5703125" customWidth="1"/>
    <col min="11265" max="11265" width="4.85546875" customWidth="1"/>
    <col min="11266" max="11266" width="13.5703125" customWidth="1"/>
    <col min="11267" max="11267" width="39.7109375" customWidth="1"/>
    <col min="11268" max="11268" width="14.42578125" customWidth="1"/>
    <col min="11269" max="11269" width="13.28515625" customWidth="1"/>
    <col min="11270" max="11270" width="13.5703125" customWidth="1"/>
    <col min="11521" max="11521" width="4.85546875" customWidth="1"/>
    <col min="11522" max="11522" width="13.5703125" customWidth="1"/>
    <col min="11523" max="11523" width="39.7109375" customWidth="1"/>
    <col min="11524" max="11524" width="14.42578125" customWidth="1"/>
    <col min="11525" max="11525" width="13.28515625" customWidth="1"/>
    <col min="11526" max="11526" width="13.5703125" customWidth="1"/>
    <col min="11777" max="11777" width="4.85546875" customWidth="1"/>
    <col min="11778" max="11778" width="13.5703125" customWidth="1"/>
    <col min="11779" max="11779" width="39.7109375" customWidth="1"/>
    <col min="11780" max="11780" width="14.42578125" customWidth="1"/>
    <col min="11781" max="11781" width="13.28515625" customWidth="1"/>
    <col min="11782" max="11782" width="13.5703125" customWidth="1"/>
    <col min="12033" max="12033" width="4.85546875" customWidth="1"/>
    <col min="12034" max="12034" width="13.5703125" customWidth="1"/>
    <col min="12035" max="12035" width="39.7109375" customWidth="1"/>
    <col min="12036" max="12036" width="14.42578125" customWidth="1"/>
    <col min="12037" max="12037" width="13.28515625" customWidth="1"/>
    <col min="12038" max="12038" width="13.5703125" customWidth="1"/>
    <col min="12289" max="12289" width="4.85546875" customWidth="1"/>
    <col min="12290" max="12290" width="13.5703125" customWidth="1"/>
    <col min="12291" max="12291" width="39.7109375" customWidth="1"/>
    <col min="12292" max="12292" width="14.42578125" customWidth="1"/>
    <col min="12293" max="12293" width="13.28515625" customWidth="1"/>
    <col min="12294" max="12294" width="13.5703125" customWidth="1"/>
    <col min="12545" max="12545" width="4.85546875" customWidth="1"/>
    <col min="12546" max="12546" width="13.5703125" customWidth="1"/>
    <col min="12547" max="12547" width="39.7109375" customWidth="1"/>
    <col min="12548" max="12548" width="14.42578125" customWidth="1"/>
    <col min="12549" max="12549" width="13.28515625" customWidth="1"/>
    <col min="12550" max="12550" width="13.5703125" customWidth="1"/>
    <col min="12801" max="12801" width="4.85546875" customWidth="1"/>
    <col min="12802" max="12802" width="13.5703125" customWidth="1"/>
    <col min="12803" max="12803" width="39.7109375" customWidth="1"/>
    <col min="12804" max="12804" width="14.42578125" customWidth="1"/>
    <col min="12805" max="12805" width="13.28515625" customWidth="1"/>
    <col min="12806" max="12806" width="13.5703125" customWidth="1"/>
    <col min="13057" max="13057" width="4.85546875" customWidth="1"/>
    <col min="13058" max="13058" width="13.5703125" customWidth="1"/>
    <col min="13059" max="13059" width="39.7109375" customWidth="1"/>
    <col min="13060" max="13060" width="14.42578125" customWidth="1"/>
    <col min="13061" max="13061" width="13.28515625" customWidth="1"/>
    <col min="13062" max="13062" width="13.5703125" customWidth="1"/>
    <col min="13313" max="13313" width="4.85546875" customWidth="1"/>
    <col min="13314" max="13314" width="13.5703125" customWidth="1"/>
    <col min="13315" max="13315" width="39.7109375" customWidth="1"/>
    <col min="13316" max="13316" width="14.42578125" customWidth="1"/>
    <col min="13317" max="13317" width="13.28515625" customWidth="1"/>
    <col min="13318" max="13318" width="13.5703125" customWidth="1"/>
    <col min="13569" max="13569" width="4.85546875" customWidth="1"/>
    <col min="13570" max="13570" width="13.5703125" customWidth="1"/>
    <col min="13571" max="13571" width="39.7109375" customWidth="1"/>
    <col min="13572" max="13572" width="14.42578125" customWidth="1"/>
    <col min="13573" max="13573" width="13.28515625" customWidth="1"/>
    <col min="13574" max="13574" width="13.5703125" customWidth="1"/>
    <col min="13825" max="13825" width="4.85546875" customWidth="1"/>
    <col min="13826" max="13826" width="13.5703125" customWidth="1"/>
    <col min="13827" max="13827" width="39.7109375" customWidth="1"/>
    <col min="13828" max="13828" width="14.42578125" customWidth="1"/>
    <col min="13829" max="13829" width="13.28515625" customWidth="1"/>
    <col min="13830" max="13830" width="13.5703125" customWidth="1"/>
    <col min="14081" max="14081" width="4.85546875" customWidth="1"/>
    <col min="14082" max="14082" width="13.5703125" customWidth="1"/>
    <col min="14083" max="14083" width="39.7109375" customWidth="1"/>
    <col min="14084" max="14084" width="14.42578125" customWidth="1"/>
    <col min="14085" max="14085" width="13.28515625" customWidth="1"/>
    <col min="14086" max="14086" width="13.5703125" customWidth="1"/>
    <col min="14337" max="14337" width="4.85546875" customWidth="1"/>
    <col min="14338" max="14338" width="13.5703125" customWidth="1"/>
    <col min="14339" max="14339" width="39.7109375" customWidth="1"/>
    <col min="14340" max="14340" width="14.42578125" customWidth="1"/>
    <col min="14341" max="14341" width="13.28515625" customWidth="1"/>
    <col min="14342" max="14342" width="13.5703125" customWidth="1"/>
    <col min="14593" max="14593" width="4.85546875" customWidth="1"/>
    <col min="14594" max="14594" width="13.5703125" customWidth="1"/>
    <col min="14595" max="14595" width="39.7109375" customWidth="1"/>
    <col min="14596" max="14596" width="14.42578125" customWidth="1"/>
    <col min="14597" max="14597" width="13.28515625" customWidth="1"/>
    <col min="14598" max="14598" width="13.5703125" customWidth="1"/>
    <col min="14849" max="14849" width="4.85546875" customWidth="1"/>
    <col min="14850" max="14850" width="13.5703125" customWidth="1"/>
    <col min="14851" max="14851" width="39.7109375" customWidth="1"/>
    <col min="14852" max="14852" width="14.42578125" customWidth="1"/>
    <col min="14853" max="14853" width="13.28515625" customWidth="1"/>
    <col min="14854" max="14854" width="13.5703125" customWidth="1"/>
    <col min="15105" max="15105" width="4.85546875" customWidth="1"/>
    <col min="15106" max="15106" width="13.5703125" customWidth="1"/>
    <col min="15107" max="15107" width="39.7109375" customWidth="1"/>
    <col min="15108" max="15108" width="14.42578125" customWidth="1"/>
    <col min="15109" max="15109" width="13.28515625" customWidth="1"/>
    <col min="15110" max="15110" width="13.5703125" customWidth="1"/>
    <col min="15361" max="15361" width="4.85546875" customWidth="1"/>
    <col min="15362" max="15362" width="13.5703125" customWidth="1"/>
    <col min="15363" max="15363" width="39.7109375" customWidth="1"/>
    <col min="15364" max="15364" width="14.42578125" customWidth="1"/>
    <col min="15365" max="15365" width="13.28515625" customWidth="1"/>
    <col min="15366" max="15366" width="13.5703125" customWidth="1"/>
    <col min="15617" max="15617" width="4.85546875" customWidth="1"/>
    <col min="15618" max="15618" width="13.5703125" customWidth="1"/>
    <col min="15619" max="15619" width="39.7109375" customWidth="1"/>
    <col min="15620" max="15620" width="14.42578125" customWidth="1"/>
    <col min="15621" max="15621" width="13.28515625" customWidth="1"/>
    <col min="15622" max="15622" width="13.5703125" customWidth="1"/>
    <col min="15873" max="15873" width="4.85546875" customWidth="1"/>
    <col min="15874" max="15874" width="13.5703125" customWidth="1"/>
    <col min="15875" max="15875" width="39.7109375" customWidth="1"/>
    <col min="15876" max="15876" width="14.42578125" customWidth="1"/>
    <col min="15877" max="15877" width="13.28515625" customWidth="1"/>
    <col min="15878" max="15878" width="13.5703125" customWidth="1"/>
    <col min="16129" max="16129" width="4.85546875" customWidth="1"/>
    <col min="16130" max="16130" width="13.5703125" customWidth="1"/>
    <col min="16131" max="16131" width="39.7109375" customWidth="1"/>
    <col min="16132" max="16132" width="14.42578125" customWidth="1"/>
    <col min="16133" max="16133" width="13.28515625" customWidth="1"/>
    <col min="16134" max="16134" width="13.5703125" customWidth="1"/>
  </cols>
  <sheetData>
    <row r="1" spans="1:11" x14ac:dyDescent="0.2">
      <c r="A1" s="1"/>
      <c r="B1" s="1"/>
      <c r="C1" s="1"/>
      <c r="D1" s="1"/>
      <c r="E1" s="1"/>
      <c r="F1" s="1" t="s">
        <v>71</v>
      </c>
      <c r="G1" s="1"/>
    </row>
    <row r="2" spans="1:11" ht="54" customHeight="1" x14ac:dyDescent="0.2">
      <c r="A2" s="1"/>
      <c r="B2" s="1"/>
      <c r="C2" s="1"/>
      <c r="D2" s="95" t="s">
        <v>72</v>
      </c>
      <c r="E2" s="95"/>
      <c r="F2" s="95"/>
      <c r="G2" s="1"/>
    </row>
    <row r="3" spans="1:11" ht="15.75" x14ac:dyDescent="0.25">
      <c r="A3" s="104"/>
      <c r="B3" s="105" t="s">
        <v>73</v>
      </c>
      <c r="C3" s="105"/>
      <c r="D3" s="105"/>
      <c r="E3" s="105"/>
      <c r="F3" s="105"/>
      <c r="G3" s="1"/>
    </row>
    <row r="4" spans="1:11" ht="15.75" x14ac:dyDescent="0.25">
      <c r="A4" s="104"/>
      <c r="B4" s="105" t="s">
        <v>101</v>
      </c>
      <c r="C4" s="105"/>
      <c r="D4" s="105"/>
      <c r="E4" s="105"/>
      <c r="F4" s="105"/>
      <c r="G4" s="1"/>
    </row>
    <row r="5" spans="1:11" ht="15.75" x14ac:dyDescent="0.25">
      <c r="A5" s="104"/>
      <c r="B5" s="106"/>
      <c r="C5" s="104"/>
      <c r="D5" s="104"/>
      <c r="E5" s="104"/>
      <c r="F5" s="104"/>
      <c r="G5" s="1"/>
    </row>
    <row r="6" spans="1:11" ht="24.75" customHeight="1" x14ac:dyDescent="0.25">
      <c r="A6" s="104" t="s">
        <v>2</v>
      </c>
      <c r="B6" s="107">
        <v>100000</v>
      </c>
      <c r="C6" s="108" t="s">
        <v>74</v>
      </c>
      <c r="D6" s="108"/>
      <c r="E6" s="108"/>
      <c r="F6" s="108"/>
      <c r="G6" s="5"/>
      <c r="H6" s="109"/>
    </row>
    <row r="7" spans="1:11" s="109" customFormat="1" ht="15.75" x14ac:dyDescent="0.25">
      <c r="A7" s="110"/>
      <c r="B7" s="111" t="s">
        <v>75</v>
      </c>
      <c r="C7" s="104" t="s">
        <v>76</v>
      </c>
      <c r="D7" s="104"/>
      <c r="E7" s="104"/>
      <c r="F7" s="104"/>
      <c r="G7" s="5"/>
      <c r="I7"/>
      <c r="J7"/>
      <c r="K7"/>
    </row>
    <row r="8" spans="1:11" ht="15.75" x14ac:dyDescent="0.25">
      <c r="A8" s="104"/>
      <c r="B8" s="104"/>
      <c r="C8" s="111"/>
      <c r="D8" s="104"/>
      <c r="E8" s="104"/>
      <c r="F8" s="104"/>
      <c r="G8" s="5"/>
      <c r="H8" s="109"/>
    </row>
    <row r="9" spans="1:11" ht="15.75" hidden="1" x14ac:dyDescent="0.25">
      <c r="A9" s="104"/>
      <c r="B9" s="104"/>
      <c r="C9" s="111"/>
      <c r="D9" s="104"/>
      <c r="E9" s="104"/>
      <c r="F9" s="104"/>
      <c r="G9" s="5"/>
      <c r="H9" s="109"/>
    </row>
    <row r="10" spans="1:11" ht="29.25" customHeight="1" x14ac:dyDescent="0.25">
      <c r="A10" s="104" t="s">
        <v>6</v>
      </c>
      <c r="B10" s="107">
        <v>110000</v>
      </c>
      <c r="C10" s="108" t="s">
        <v>74</v>
      </c>
      <c r="D10" s="108"/>
      <c r="E10" s="108"/>
      <c r="F10" s="108"/>
      <c r="G10" s="5"/>
      <c r="H10" s="109"/>
    </row>
    <row r="11" spans="1:11" ht="15.75" x14ac:dyDescent="0.25">
      <c r="A11" s="104"/>
      <c r="B11" s="111" t="s">
        <v>75</v>
      </c>
      <c r="C11" s="104" t="s">
        <v>76</v>
      </c>
      <c r="D11" s="104"/>
      <c r="E11" s="104"/>
      <c r="F11" s="104"/>
      <c r="G11" s="5"/>
      <c r="H11" s="109"/>
    </row>
    <row r="12" spans="1:11" ht="15.75" x14ac:dyDescent="0.25">
      <c r="A12" s="104"/>
      <c r="B12" s="104"/>
      <c r="C12" s="111"/>
      <c r="D12" s="104"/>
      <c r="E12" s="104"/>
      <c r="F12" s="104"/>
      <c r="G12" s="5"/>
      <c r="H12" s="109"/>
    </row>
    <row r="13" spans="1:11" ht="15.75" hidden="1" x14ac:dyDescent="0.25">
      <c r="A13" s="104"/>
      <c r="B13" s="104"/>
      <c r="C13" s="111"/>
      <c r="D13" s="104"/>
      <c r="E13" s="110"/>
      <c r="F13" s="104"/>
      <c r="G13" s="5"/>
      <c r="H13" s="109"/>
    </row>
    <row r="14" spans="1:11" ht="33.75" customHeight="1" x14ac:dyDescent="0.25">
      <c r="A14" s="104" t="s">
        <v>7</v>
      </c>
      <c r="B14" s="111">
        <v>113104</v>
      </c>
      <c r="C14" s="108" t="s">
        <v>77</v>
      </c>
      <c r="D14" s="108"/>
      <c r="E14" s="108"/>
      <c r="F14" s="108"/>
      <c r="G14" s="112"/>
      <c r="H14" s="112"/>
      <c r="I14" s="112"/>
      <c r="J14" s="112"/>
      <c r="K14" s="112"/>
    </row>
    <row r="15" spans="1:11" ht="15.75" x14ac:dyDescent="0.25">
      <c r="A15" s="104"/>
      <c r="B15" s="111" t="s">
        <v>75</v>
      </c>
      <c r="C15" s="104" t="s">
        <v>78</v>
      </c>
      <c r="D15" s="104"/>
      <c r="E15" s="104"/>
      <c r="F15" s="104"/>
      <c r="G15" s="1"/>
    </row>
    <row r="16" spans="1:11" ht="15.75" x14ac:dyDescent="0.25">
      <c r="A16" s="104"/>
      <c r="B16" s="104"/>
      <c r="C16" s="104"/>
      <c r="D16" s="104"/>
      <c r="E16" s="104"/>
      <c r="F16" s="104"/>
      <c r="G16" s="1"/>
    </row>
    <row r="17" spans="1:8" ht="15.75" x14ac:dyDescent="0.25">
      <c r="A17" s="104"/>
      <c r="B17" s="104" t="s">
        <v>79</v>
      </c>
      <c r="C17" s="104"/>
      <c r="D17" s="104"/>
      <c r="E17" s="104"/>
      <c r="F17" s="104"/>
      <c r="G17" s="1"/>
    </row>
    <row r="18" spans="1:8" ht="15.75" x14ac:dyDescent="0.25">
      <c r="A18" s="104"/>
      <c r="B18" s="104"/>
      <c r="C18" s="104"/>
      <c r="D18" s="104"/>
      <c r="E18" s="104"/>
      <c r="F18" s="104"/>
      <c r="G18" s="1"/>
    </row>
    <row r="19" spans="1:8" ht="15.75" customHeight="1" x14ac:dyDescent="0.25">
      <c r="A19" s="104"/>
      <c r="B19" s="113" t="s">
        <v>0</v>
      </c>
      <c r="C19" s="114" t="s">
        <v>80</v>
      </c>
      <c r="D19" s="113" t="s">
        <v>81</v>
      </c>
      <c r="E19" s="113"/>
      <c r="F19" s="113"/>
      <c r="G19" s="1"/>
    </row>
    <row r="20" spans="1:8" ht="29.25" customHeight="1" x14ac:dyDescent="0.25">
      <c r="A20" s="104"/>
      <c r="B20" s="113"/>
      <c r="C20" s="115"/>
      <c r="D20" s="116" t="s">
        <v>82</v>
      </c>
      <c r="E20" s="116" t="s">
        <v>83</v>
      </c>
      <c r="F20" s="116" t="s">
        <v>84</v>
      </c>
      <c r="G20" s="1"/>
    </row>
    <row r="21" spans="1:8" ht="12" customHeight="1" x14ac:dyDescent="0.25">
      <c r="A21" s="104"/>
      <c r="B21" s="116">
        <v>1</v>
      </c>
      <c r="C21" s="116">
        <v>2</v>
      </c>
      <c r="D21" s="116">
        <v>3</v>
      </c>
      <c r="E21" s="116">
        <v>4</v>
      </c>
      <c r="F21" s="116">
        <v>5</v>
      </c>
      <c r="G21" s="1"/>
    </row>
    <row r="22" spans="1:8" ht="15.75" x14ac:dyDescent="0.25">
      <c r="A22" s="104"/>
      <c r="B22" s="117"/>
      <c r="C22" s="117"/>
      <c r="D22" s="116" t="s">
        <v>85</v>
      </c>
      <c r="E22" s="116" t="s">
        <v>85</v>
      </c>
      <c r="F22" s="116" t="s">
        <v>85</v>
      </c>
      <c r="G22" s="1"/>
    </row>
    <row r="23" spans="1:8" ht="15.75" x14ac:dyDescent="0.25">
      <c r="A23" s="104"/>
      <c r="B23" s="117"/>
      <c r="C23" s="117" t="s">
        <v>86</v>
      </c>
      <c r="D23" s="117"/>
      <c r="E23" s="117"/>
      <c r="F23" s="117"/>
      <c r="G23" s="1"/>
    </row>
    <row r="24" spans="1:8" ht="130.5" customHeight="1" x14ac:dyDescent="0.25">
      <c r="A24" s="104"/>
      <c r="B24" s="118">
        <v>1</v>
      </c>
      <c r="C24" s="119" t="s">
        <v>87</v>
      </c>
      <c r="D24" s="43">
        <v>283.81</v>
      </c>
      <c r="E24" s="43" t="s">
        <v>88</v>
      </c>
      <c r="F24" s="43" t="s">
        <v>88</v>
      </c>
      <c r="G24" s="120"/>
      <c r="H24" s="121"/>
    </row>
    <row r="25" spans="1:8" ht="32.25" hidden="1" customHeight="1" x14ac:dyDescent="0.25">
      <c r="A25" s="104"/>
      <c r="B25" s="118">
        <v>2</v>
      </c>
      <c r="C25" s="122" t="s">
        <v>89</v>
      </c>
      <c r="D25" s="43" t="s">
        <v>88</v>
      </c>
      <c r="E25" s="43" t="s">
        <v>88</v>
      </c>
      <c r="F25" s="43" t="s">
        <v>88</v>
      </c>
      <c r="G25" s="120"/>
      <c r="H25" s="121"/>
    </row>
    <row r="26" spans="1:8" ht="29.25" customHeight="1" x14ac:dyDescent="0.25">
      <c r="A26" s="104"/>
      <c r="B26" s="117"/>
      <c r="C26" s="123" t="s">
        <v>90</v>
      </c>
      <c r="D26" s="116">
        <f>D24</f>
        <v>283.81</v>
      </c>
      <c r="E26" s="43" t="s">
        <v>88</v>
      </c>
      <c r="F26" s="43" t="s">
        <v>88</v>
      </c>
      <c r="G26" s="1"/>
    </row>
    <row r="27" spans="1:8" s="126" customFormat="1" ht="18" x14ac:dyDescent="0.25">
      <c r="A27" s="104"/>
      <c r="B27" s="124" t="s">
        <v>91</v>
      </c>
      <c r="C27" s="125"/>
      <c r="D27" s="125"/>
      <c r="E27" s="125"/>
      <c r="F27" s="125"/>
      <c r="G27" s="125"/>
    </row>
    <row r="28" spans="1:8" ht="30" hidden="1" customHeight="1" x14ac:dyDescent="0.25">
      <c r="A28" s="104"/>
      <c r="B28" s="127"/>
      <c r="C28" s="127"/>
      <c r="D28" s="127"/>
      <c r="E28" s="127"/>
      <c r="F28" s="127"/>
      <c r="G28" s="1"/>
    </row>
    <row r="29" spans="1:8" ht="15.75" x14ac:dyDescent="0.25">
      <c r="A29" s="104"/>
      <c r="B29" s="104" t="s">
        <v>92</v>
      </c>
      <c r="C29" s="104"/>
      <c r="D29" s="104"/>
      <c r="E29" s="104"/>
      <c r="F29" s="104"/>
      <c r="G29" s="1"/>
    </row>
    <row r="30" spans="1:8" ht="15.75" x14ac:dyDescent="0.25">
      <c r="A30" s="104"/>
      <c r="B30" s="104"/>
      <c r="C30" s="104"/>
      <c r="D30" s="104"/>
      <c r="E30" s="104"/>
      <c r="F30" s="104"/>
      <c r="G30" s="1"/>
    </row>
    <row r="31" spans="1:8" ht="49.5" customHeight="1" x14ac:dyDescent="0.25">
      <c r="A31" s="104"/>
      <c r="B31" s="118" t="s">
        <v>0</v>
      </c>
      <c r="C31" s="118" t="s">
        <v>93</v>
      </c>
      <c r="D31" s="128" t="s">
        <v>94</v>
      </c>
      <c r="E31" s="128"/>
      <c r="F31" s="128"/>
      <c r="G31" s="1"/>
    </row>
    <row r="32" spans="1:8" ht="15.75" x14ac:dyDescent="0.25">
      <c r="A32" s="104"/>
      <c r="B32" s="116">
        <v>1</v>
      </c>
      <c r="C32" s="116">
        <v>2</v>
      </c>
      <c r="D32" s="113">
        <v>3</v>
      </c>
      <c r="E32" s="113"/>
      <c r="F32" s="113"/>
      <c r="G32" s="1"/>
    </row>
    <row r="33" spans="1:10" ht="15.75" x14ac:dyDescent="0.25">
      <c r="A33" s="104"/>
      <c r="B33" s="117"/>
      <c r="C33" s="117"/>
      <c r="D33" s="128"/>
      <c r="E33" s="128"/>
      <c r="F33" s="128"/>
      <c r="G33" s="1"/>
    </row>
    <row r="34" spans="1:10" ht="15.75" x14ac:dyDescent="0.25">
      <c r="A34" s="104"/>
      <c r="B34" s="117"/>
      <c r="C34" s="117"/>
      <c r="D34" s="128"/>
      <c r="E34" s="128"/>
      <c r="F34" s="128"/>
      <c r="G34" s="1"/>
    </row>
    <row r="35" spans="1:10" x14ac:dyDescent="0.2">
      <c r="A35" s="1"/>
      <c r="B35" s="129" t="s">
        <v>95</v>
      </c>
      <c r="C35" s="130"/>
      <c r="D35" s="1"/>
      <c r="E35" s="1"/>
      <c r="F35" s="1"/>
      <c r="G35" s="1"/>
    </row>
    <row r="36" spans="1:10" x14ac:dyDescent="0.2">
      <c r="A36" s="1"/>
      <c r="B36" s="1"/>
      <c r="C36" s="1"/>
      <c r="D36" s="1"/>
      <c r="E36" s="1"/>
      <c r="F36" s="1"/>
      <c r="G36" s="1"/>
    </row>
    <row r="37" spans="1:10" hidden="1" x14ac:dyDescent="0.2">
      <c r="A37" s="1"/>
      <c r="B37" s="1"/>
      <c r="C37" s="1"/>
      <c r="D37" s="1"/>
      <c r="E37" s="1"/>
      <c r="F37" s="1"/>
      <c r="G37" s="1"/>
    </row>
    <row r="38" spans="1:10" ht="16.5" customHeight="1" x14ac:dyDescent="0.25">
      <c r="A38" s="1"/>
      <c r="B38" s="131" t="s">
        <v>96</v>
      </c>
      <c r="C38" s="131"/>
      <c r="D38" s="132" t="s">
        <v>97</v>
      </c>
      <c r="E38" s="133" t="s">
        <v>98</v>
      </c>
      <c r="F38" s="132"/>
      <c r="G38" s="1"/>
    </row>
    <row r="39" spans="1:10" ht="4.5" hidden="1" customHeight="1" x14ac:dyDescent="0.25">
      <c r="A39" s="1"/>
      <c r="B39" s="131"/>
      <c r="C39" s="131"/>
      <c r="D39" s="134"/>
      <c r="E39" s="134"/>
      <c r="F39" s="134"/>
      <c r="G39" s="1"/>
    </row>
    <row r="40" spans="1:10" ht="15" x14ac:dyDescent="0.25">
      <c r="A40" s="1"/>
      <c r="B40" s="125"/>
      <c r="C40" s="125"/>
      <c r="D40" s="135" t="s">
        <v>99</v>
      </c>
      <c r="E40" s="136" t="s">
        <v>100</v>
      </c>
      <c r="F40" s="137"/>
      <c r="G40" s="1"/>
      <c r="I40" s="1"/>
      <c r="J40" s="1"/>
    </row>
    <row r="41" spans="1:10" x14ac:dyDescent="0.2">
      <c r="A41" s="1"/>
      <c r="B41" s="1"/>
      <c r="C41" s="1"/>
      <c r="D41" s="135"/>
      <c r="E41" s="1"/>
      <c r="F41" s="1"/>
      <c r="G41" s="1"/>
    </row>
    <row r="42" spans="1:10" x14ac:dyDescent="0.2">
      <c r="A42" s="1"/>
      <c r="B42" s="1"/>
      <c r="C42" s="1"/>
      <c r="D42" s="1"/>
      <c r="E42" s="1"/>
      <c r="F42" s="1"/>
      <c r="G42" s="1"/>
    </row>
    <row r="43" spans="1:10" x14ac:dyDescent="0.2">
      <c r="A43" s="1"/>
      <c r="B43" s="1"/>
      <c r="C43" s="1"/>
      <c r="D43" s="1"/>
      <c r="E43" s="1"/>
      <c r="F43" s="1"/>
      <c r="G43" s="1"/>
    </row>
    <row r="44" spans="1:10" x14ac:dyDescent="0.2">
      <c r="A44" s="1"/>
      <c r="B44" s="1"/>
      <c r="C44" s="1"/>
      <c r="D44" s="1"/>
      <c r="E44" s="1"/>
      <c r="F44" s="1"/>
      <c r="G44" s="1"/>
    </row>
    <row r="45" spans="1:10" x14ac:dyDescent="0.2">
      <c r="A45" s="1"/>
      <c r="B45" s="1"/>
      <c r="C45" s="1"/>
      <c r="D45" s="1"/>
      <c r="E45" s="1"/>
      <c r="F45" s="1"/>
      <c r="G45" s="1"/>
    </row>
    <row r="46" spans="1:10" x14ac:dyDescent="0.2">
      <c r="A46" s="1"/>
      <c r="B46" s="1"/>
      <c r="C46" s="1"/>
      <c r="D46" s="1"/>
      <c r="E46" s="1"/>
      <c r="F46" s="1"/>
      <c r="G46" s="1"/>
    </row>
    <row r="47" spans="1:10" x14ac:dyDescent="0.2">
      <c r="A47" s="1"/>
      <c r="B47" s="1"/>
      <c r="C47" s="1"/>
      <c r="D47" s="1"/>
      <c r="E47" s="1"/>
      <c r="F47" s="1"/>
      <c r="G47" s="1"/>
    </row>
    <row r="48" spans="1:10" x14ac:dyDescent="0.2">
      <c r="A48" s="1"/>
      <c r="B48" s="1"/>
      <c r="C48" s="1"/>
      <c r="D48" s="1"/>
      <c r="E48" s="1"/>
      <c r="F48" s="1"/>
      <c r="G48" s="1"/>
    </row>
    <row r="49" spans="1:7" x14ac:dyDescent="0.2">
      <c r="A49" s="1"/>
      <c r="B49" s="1"/>
      <c r="C49" s="1"/>
      <c r="D49" s="1"/>
      <c r="E49" s="1"/>
      <c r="F49" s="1"/>
      <c r="G49" s="1"/>
    </row>
    <row r="50" spans="1:7" x14ac:dyDescent="0.2">
      <c r="A50" s="1"/>
      <c r="B50" s="1"/>
      <c r="C50" s="1"/>
      <c r="D50" s="1"/>
      <c r="E50" s="1"/>
      <c r="F50" s="1"/>
      <c r="G50" s="1"/>
    </row>
  </sheetData>
  <mergeCells count="15">
    <mergeCell ref="D33:F33"/>
    <mergeCell ref="D34:F34"/>
    <mergeCell ref="B38:C39"/>
    <mergeCell ref="B19:B20"/>
    <mergeCell ref="C19:C20"/>
    <mergeCell ref="D19:F19"/>
    <mergeCell ref="B28:F28"/>
    <mergeCell ref="D31:F31"/>
    <mergeCell ref="D32:F32"/>
    <mergeCell ref="D2:F2"/>
    <mergeCell ref="B3:F3"/>
    <mergeCell ref="B4:F4"/>
    <mergeCell ref="C6:F6"/>
    <mergeCell ref="C10:F10"/>
    <mergeCell ref="C14:F14"/>
  </mergeCells>
  <pageMargins left="0.59055118110236227" right="0.19685039370078741" top="0.19685039370078741" bottom="0.19685039370078741" header="0.11811023622047245" footer="0.11811023622047245"/>
  <pageSetup paperSize="9" scale="9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КПК0113104</vt:lpstr>
      <vt:lpstr>рез</vt:lpstr>
      <vt:lpstr>КПК0113104!Область_печати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2024-03-15T14:16:19Z</cp:lastPrinted>
  <dcterms:created xsi:type="dcterms:W3CDTF">2016-08-10T10:53:25Z</dcterms:created>
  <dcterms:modified xsi:type="dcterms:W3CDTF">2024-03-15T14:18:22Z</dcterms:modified>
</cp:coreProperties>
</file>